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clain/Documents/F1/2020-2025/"/>
    </mc:Choice>
  </mc:AlternateContent>
  <xr:revisionPtr revIDLastSave="0" documentId="13_ncr:1_{FF72FD1C-1DB8-6842-BE73-0EC9863DCE15}" xr6:coauthVersionLast="47" xr6:coauthVersionMax="47" xr10:uidLastSave="{00000000-0000-0000-0000-000000000000}"/>
  <bookViews>
    <workbookView xWindow="28960" yWindow="660" windowWidth="38080" windowHeight="19320" activeTab="2" xr2:uid="{F18A3FDD-61DE-2A45-9EDF-E010B84C23E4}"/>
  </bookViews>
  <sheets>
    <sheet name="Sheet1" sheetId="2" r:id="rId1"/>
    <sheet name="Sheet2" sheetId="3" r:id="rId2"/>
    <sheet name="F1_Race_By_Race_Details" sheetId="1" r:id="rId3"/>
  </sheets>
  <calcPr calcId="191029"/>
  <pivotCaches>
    <pivotCache cacheId="3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574" i="1" l="1"/>
  <c r="K2574" i="1"/>
  <c r="J2574" i="1"/>
  <c r="I2574" i="1"/>
  <c r="H2560" i="1"/>
  <c r="K2560" i="1"/>
  <c r="J2560" i="1"/>
  <c r="I2560" i="1"/>
</calcChain>
</file>

<file path=xl/sharedStrings.xml><?xml version="1.0" encoding="utf-8"?>
<sst xmlns="http://schemas.openxmlformats.org/spreadsheetml/2006/main" count="7816" uniqueCount="119">
  <si>
    <t>Season</t>
  </si>
  <si>
    <t>Round</t>
  </si>
  <si>
    <t>Driver</t>
  </si>
  <si>
    <t>Team</t>
  </si>
  <si>
    <t>Quali Pos</t>
  </si>
  <si>
    <t>Grid</t>
  </si>
  <si>
    <t>Finish Pos</t>
  </si>
  <si>
    <t>Positions Gained</t>
  </si>
  <si>
    <t>Points</t>
  </si>
  <si>
    <t>Beat Teammate Quali</t>
  </si>
  <si>
    <t>Beat Teammate Race</t>
  </si>
  <si>
    <t>Gap to Pole (sec)</t>
  </si>
  <si>
    <t>% Gap to Pole</t>
  </si>
  <si>
    <t>Finished</t>
  </si>
  <si>
    <t>Fastest Lap Rank</t>
  </si>
  <si>
    <t>Avg Pitstop (sec)</t>
  </si>
  <si>
    <t>Num Pitstops</t>
  </si>
  <si>
    <t>Driver ID</t>
  </si>
  <si>
    <t>Valtteri Bottas</t>
  </si>
  <si>
    <t>Mercedes</t>
  </si>
  <si>
    <t>bottas</t>
  </si>
  <si>
    <t>Charles Leclerc</t>
  </si>
  <si>
    <t>Ferrari</t>
  </si>
  <si>
    <t>leclerc</t>
  </si>
  <si>
    <t>Lando Norris</t>
  </si>
  <si>
    <t>McLaren</t>
  </si>
  <si>
    <t>norris</t>
  </si>
  <si>
    <t>Lewis Hamilton</t>
  </si>
  <si>
    <t>hamilton</t>
  </si>
  <si>
    <t>Carlos Sainz</t>
  </si>
  <si>
    <t>sainz</t>
  </si>
  <si>
    <t>Sergio P√É¬©rez</t>
  </si>
  <si>
    <t>Racing Point</t>
  </si>
  <si>
    <t>perez</t>
  </si>
  <si>
    <t>Pierre Gasly</t>
  </si>
  <si>
    <t>AlphaTauri</t>
  </si>
  <si>
    <t>gasly</t>
  </si>
  <si>
    <t>Esteban Ocon</t>
  </si>
  <si>
    <t>Renault</t>
  </si>
  <si>
    <t>ocon</t>
  </si>
  <si>
    <t>Antonio Giovinazzi</t>
  </si>
  <si>
    <t>Alfa Romeo</t>
  </si>
  <si>
    <t>giovinazzi</t>
  </si>
  <si>
    <t>Sebastian Vettel</t>
  </si>
  <si>
    <t>vettel</t>
  </si>
  <si>
    <t>Nicholas Latifi</t>
  </si>
  <si>
    <t>Williams</t>
  </si>
  <si>
    <t>latifi</t>
  </si>
  <si>
    <t>Daniil Kvyat</t>
  </si>
  <si>
    <t>kvyat</t>
  </si>
  <si>
    <t>Alexander Albon</t>
  </si>
  <si>
    <t>Red Bull</t>
  </si>
  <si>
    <t>albon</t>
  </si>
  <si>
    <t>Romain Grosjean</t>
  </si>
  <si>
    <t>Haas F1 Team</t>
  </si>
  <si>
    <t>grosjean</t>
  </si>
  <si>
    <t>Kevin Magnussen</t>
  </si>
  <si>
    <t>kevin_magnussen</t>
  </si>
  <si>
    <t>Max Verstappen</t>
  </si>
  <si>
    <t>max_verstappen</t>
  </si>
  <si>
    <t>Kimi R√É¬§ikk√É¬∂nen</t>
  </si>
  <si>
    <t>raikkonen</t>
  </si>
  <si>
    <t>Daniel Ricciardo</t>
  </si>
  <si>
    <t>ricciardo</t>
  </si>
  <si>
    <t>George Russell</t>
  </si>
  <si>
    <t>russell</t>
  </si>
  <si>
    <t>Lance Stroll</t>
  </si>
  <si>
    <t>stroll</t>
  </si>
  <si>
    <t>Nico H√É¬ºlkenberg</t>
  </si>
  <si>
    <t>hulkenberg</t>
  </si>
  <si>
    <t>Jack Aitken</t>
  </si>
  <si>
    <t>aitken</t>
  </si>
  <si>
    <t>Pietro Fittipaldi</t>
  </si>
  <si>
    <t>pietro_fittipaldi</t>
  </si>
  <si>
    <t>Yuki Tsunoda</t>
  </si>
  <si>
    <t>tsunoda</t>
  </si>
  <si>
    <t>Aston Martin</t>
  </si>
  <si>
    <t>Alpine F1 Team</t>
  </si>
  <si>
    <t>Mick Schumacher</t>
  </si>
  <si>
    <t>mick_schumacher</t>
  </si>
  <si>
    <t>Fernando Alonso</t>
  </si>
  <si>
    <t>alonso</t>
  </si>
  <si>
    <t>Nikita Mazepin</t>
  </si>
  <si>
    <t>mazepin</t>
  </si>
  <si>
    <t>Robert Kubica</t>
  </si>
  <si>
    <t>kubica</t>
  </si>
  <si>
    <t>Guanyu Zhou</t>
  </si>
  <si>
    <t>zhou</t>
  </si>
  <si>
    <t>Nyck de Vries</t>
  </si>
  <si>
    <t>de_vries</t>
  </si>
  <si>
    <t>Logan Sargeant</t>
  </si>
  <si>
    <t>sargeant</t>
  </si>
  <si>
    <t>Oscar Piastri</t>
  </si>
  <si>
    <t>piastri</t>
  </si>
  <si>
    <t>Liam Lawson</t>
  </si>
  <si>
    <t>lawson</t>
  </si>
  <si>
    <t>Sauber</t>
  </si>
  <si>
    <t>RB F1 Team</t>
  </si>
  <si>
    <t>Oliver Bearman</t>
  </si>
  <si>
    <t>bearman</t>
  </si>
  <si>
    <t>Franco Colapinto</t>
  </si>
  <si>
    <t>colapinto</t>
  </si>
  <si>
    <t>Jack Doohan</t>
  </si>
  <si>
    <t>doohan</t>
  </si>
  <si>
    <t>Andrea Kimi Antonelli</t>
  </si>
  <si>
    <t>antonelli</t>
  </si>
  <si>
    <t>Gabriel Bortoleto</t>
  </si>
  <si>
    <t>bortoleto</t>
  </si>
  <si>
    <t>Isack Hadjar</t>
  </si>
  <si>
    <t>hadjar</t>
  </si>
  <si>
    <t>Column Labels</t>
  </si>
  <si>
    <t>Grand Total</t>
  </si>
  <si>
    <t>Row Labels</t>
  </si>
  <si>
    <t>(blank)</t>
  </si>
  <si>
    <t>Count of Driver ID</t>
  </si>
  <si>
    <t xml:space="preserve">Qualifying </t>
  </si>
  <si>
    <t>Race Finish</t>
  </si>
  <si>
    <t>Albon</t>
  </si>
  <si>
    <t>Sainz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</si>
</sst>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theme="9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double">
        <color theme="1"/>
      </top>
      <bottom style="medium">
        <color theme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3" fillId="0" borderId="1" xfId="2"/>
    <xf numFmtId="0" fontId="13" fillId="33" borderId="10" xfId="0" applyFont="1" applyFill="1" applyBorder="1"/>
    <xf numFmtId="0" fontId="0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. McLain Causey" refreshedDate="45971.508197916664" createdVersion="8" refreshedVersion="8" minRefreshableVersion="3" recordCount="2558" xr:uid="{EE024611-D7F5-DB46-922D-2D488409671B}">
  <cacheSource type="worksheet">
    <worksheetSource name="Table1"/>
  </cacheSource>
  <cacheFields count="18">
    <cacheField name="Season" numFmtId="0">
      <sharedItems containsSemiMixedTypes="0" containsString="0" containsNumber="1" containsInteger="1" minValue="2020" maxValue="2025" count="6">
        <n v="2020"/>
        <n v="2021"/>
        <n v="2022"/>
        <n v="2023"/>
        <n v="2024"/>
        <n v="2025"/>
      </sharedItems>
    </cacheField>
    <cacheField name="Round" numFmtId="0">
      <sharedItems containsSemiMixedTypes="0" containsString="0" containsNumber="1" containsInteger="1" minValue="1" maxValue="24"/>
    </cacheField>
    <cacheField name="Driver" numFmtId="0">
      <sharedItems count="39">
        <s v="Valtteri Bottas"/>
        <s v="Charles Leclerc"/>
        <s v="Lando Norris"/>
        <s v="Lewis Hamilton"/>
        <s v="Carlos Sainz"/>
        <s v="Sergio P√É¬©rez"/>
        <s v="Pierre Gasly"/>
        <s v="Esteban Ocon"/>
        <s v="Antonio Giovinazzi"/>
        <s v="Sebastian Vettel"/>
        <s v="Nicholas Latifi"/>
        <s v="Daniil Kvyat"/>
        <s v="Alexander Albon"/>
        <s v="Romain Grosjean"/>
        <s v="Kevin Magnussen"/>
        <s v="Max Verstappen"/>
        <s v="Kimi R√É¬§ikk√É¬∂nen"/>
        <s v="Daniel Ricciardo"/>
        <s v="George Russell"/>
        <s v="Lance Stroll"/>
        <s v="Nico H√É¬ºlkenberg"/>
        <s v="Jack Aitken"/>
        <s v="Pietro Fittipaldi"/>
        <s v="Yuki Tsunoda"/>
        <s v="Mick Schumacher"/>
        <s v="Fernando Alonso"/>
        <s v="Nikita Mazepin"/>
        <s v="Robert Kubica"/>
        <s v="Guanyu Zhou"/>
        <s v="Nyck de Vries"/>
        <s v="Logan Sargeant"/>
        <s v="Oscar Piastri"/>
        <s v="Liam Lawson"/>
        <s v="Oliver Bearman"/>
        <s v="Franco Colapinto"/>
        <s v="Jack Doohan"/>
        <s v="Andrea Kimi Antonelli"/>
        <s v="Gabriel Bortoleto"/>
        <s v="Isack Hadjar"/>
      </sharedItems>
    </cacheField>
    <cacheField name="Team" numFmtId="0">
      <sharedItems/>
    </cacheField>
    <cacheField name="Quali Pos" numFmtId="0">
      <sharedItems containsString="0" containsBlank="1" containsNumber="1" containsInteger="1" minValue="1" maxValue="20" count="21">
        <n v="1"/>
        <n v="7"/>
        <n v="4"/>
        <n v="2"/>
        <n v="8"/>
        <n v="6"/>
        <n v="12"/>
        <n v="14"/>
        <n v="18"/>
        <n v="11"/>
        <n v="20"/>
        <n v="13"/>
        <n v="5"/>
        <n v="15"/>
        <n v="16"/>
        <n v="3"/>
        <n v="19"/>
        <n v="10"/>
        <n v="17"/>
        <n v="9"/>
        <m/>
      </sharedItems>
    </cacheField>
    <cacheField name="Grid" numFmtId="0">
      <sharedItems containsSemiMixedTypes="0" containsString="0" containsNumber="1" containsInteger="1" minValue="0" maxValue="20" count="21">
        <n v="1"/>
        <n v="7"/>
        <n v="3"/>
        <n v="5"/>
        <n v="8"/>
        <n v="6"/>
        <n v="12"/>
        <n v="14"/>
        <n v="18"/>
        <n v="11"/>
        <n v="20"/>
        <n v="13"/>
        <n v="4"/>
        <n v="15"/>
        <n v="16"/>
        <n v="2"/>
        <n v="19"/>
        <n v="10"/>
        <n v="17"/>
        <n v="9"/>
        <n v="0"/>
      </sharedItems>
    </cacheField>
    <cacheField name="Finish Pos" numFmtId="0">
      <sharedItems containsString="0" containsBlank="1" containsNumber="1" containsInteger="1" minValue="1" maxValue="20" count="21">
        <n v="1"/>
        <n v="2"/>
        <n v="3"/>
        <n v="4"/>
        <n v="5"/>
        <n v="6"/>
        <n v="7"/>
        <n v="8"/>
        <n v="9"/>
        <n v="10"/>
        <n v="11"/>
        <n v="12"/>
        <n v="13"/>
        <m/>
        <n v="14"/>
        <n v="15"/>
        <n v="16"/>
        <n v="17"/>
        <n v="18"/>
        <n v="19"/>
        <n v="20"/>
      </sharedItems>
    </cacheField>
    <cacheField name="Positions Gained" numFmtId="0">
      <sharedItems containsString="0" containsBlank="1" containsNumber="1" containsInteger="1" minValue="-19" maxValue="18"/>
    </cacheField>
    <cacheField name="Points" numFmtId="0">
      <sharedItems containsSemiMixedTypes="0" containsString="0" containsNumber="1" minValue="0" maxValue="26" count="23">
        <n v="25"/>
        <n v="18"/>
        <n v="16"/>
        <n v="12"/>
        <n v="10"/>
        <n v="8"/>
        <n v="6"/>
        <n v="4"/>
        <n v="2"/>
        <n v="1"/>
        <n v="0"/>
        <n v="15"/>
        <n v="3"/>
        <n v="26"/>
        <n v="19"/>
        <n v="13"/>
        <n v="7"/>
        <n v="5"/>
        <n v="11"/>
        <n v="12.5"/>
        <n v="9"/>
        <n v="7.5"/>
        <n v="0.5"/>
      </sharedItems>
    </cacheField>
    <cacheField name="Beat Teammate Quali" numFmtId="0">
      <sharedItems containsString="0" containsBlank="1" containsNumber="1" containsInteger="1" minValue="0" maxValue="1"/>
    </cacheField>
    <cacheField name="Beat Teammate Race" numFmtId="0">
      <sharedItems containsString="0" containsBlank="1" containsNumber="1" containsInteger="1" minValue="0" maxValue="1"/>
    </cacheField>
    <cacheField name="Gap to Pole (sec)" numFmtId="0">
      <sharedItems containsString="0" containsBlank="1" containsNumber="1" minValue="0" maxValue="40.24"/>
    </cacheField>
    <cacheField name="% Gap to Pole" numFmtId="0">
      <sharedItems containsString="0" containsBlank="1" containsNumber="1" minValue="0" maxValue="45.6"/>
    </cacheField>
    <cacheField name="Finished" numFmtId="0">
      <sharedItems count="2">
        <b v="1"/>
        <b v="0"/>
      </sharedItems>
    </cacheField>
    <cacheField name="Fastest Lap Rank" numFmtId="0">
      <sharedItems containsString="0" containsBlank="1" containsNumber="1" containsInteger="1" minValue="1" maxValue="20"/>
    </cacheField>
    <cacheField name="Avg Pitstop (sec)" numFmtId="0">
      <sharedItems containsString="0" containsBlank="1" containsNumber="1" minValue="15.11" maxValue="54.66"/>
    </cacheField>
    <cacheField name="Num Pitstops" numFmtId="0">
      <sharedItems containsString="0" containsBlank="1" containsNumber="1" containsInteger="1" minValue="1" maxValue="6"/>
    </cacheField>
    <cacheField name="Driver ID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58">
  <r>
    <x v="0"/>
    <n v="1"/>
    <x v="0"/>
    <s v="Mercedes"/>
    <x v="0"/>
    <x v="0"/>
    <x v="0"/>
    <n v="0"/>
    <x v="0"/>
    <n v="1"/>
    <n v="1"/>
    <n v="0"/>
    <n v="0"/>
    <x v="0"/>
    <n v="2"/>
    <n v="19.170000000000002"/>
    <n v="2"/>
    <s v="bottas"/>
  </r>
  <r>
    <x v="0"/>
    <n v="1"/>
    <x v="1"/>
    <s v="Ferrari"/>
    <x v="1"/>
    <x v="1"/>
    <x v="1"/>
    <n v="5"/>
    <x v="1"/>
    <n v="1"/>
    <n v="1"/>
    <n v="0.98"/>
    <n v="1.56"/>
    <x v="0"/>
    <n v="4"/>
    <n v="21.16"/>
    <n v="3"/>
    <s v="leclerc"/>
  </r>
  <r>
    <x v="0"/>
    <n v="1"/>
    <x v="2"/>
    <s v="McLaren"/>
    <x v="2"/>
    <x v="2"/>
    <x v="2"/>
    <n v="0"/>
    <x v="2"/>
    <n v="1"/>
    <n v="1"/>
    <n v="0.69"/>
    <n v="1.0900000000000001"/>
    <x v="0"/>
    <n v="1"/>
    <n v="21.24"/>
    <n v="3"/>
    <s v="norris"/>
  </r>
  <r>
    <x v="0"/>
    <n v="1"/>
    <x v="3"/>
    <s v="Mercedes"/>
    <x v="3"/>
    <x v="3"/>
    <x v="3"/>
    <n v="1"/>
    <x v="3"/>
    <n v="0"/>
    <n v="0"/>
    <n v="0.01"/>
    <n v="0.02"/>
    <x v="0"/>
    <n v="3"/>
    <n v="19.11"/>
    <n v="2"/>
    <s v="hamilton"/>
  </r>
  <r>
    <x v="0"/>
    <n v="1"/>
    <x v="4"/>
    <s v="McLaren"/>
    <x v="4"/>
    <x v="4"/>
    <x v="4"/>
    <n v="3"/>
    <x v="4"/>
    <n v="0"/>
    <n v="0"/>
    <n v="1.03"/>
    <n v="1.64"/>
    <x v="0"/>
    <n v="5"/>
    <n v="21.9"/>
    <n v="3"/>
    <s v="sainz"/>
  </r>
  <r>
    <x v="0"/>
    <n v="1"/>
    <x v="5"/>
    <s v="Racing Point"/>
    <x v="5"/>
    <x v="5"/>
    <x v="5"/>
    <n v="0"/>
    <x v="5"/>
    <n v="1"/>
    <n v="0"/>
    <n v="0.92"/>
    <n v="1.46"/>
    <x v="0"/>
    <n v="6"/>
    <n v="19.46"/>
    <n v="2"/>
    <s v="perez"/>
  </r>
  <r>
    <x v="0"/>
    <n v="1"/>
    <x v="6"/>
    <s v="AlphaTauri"/>
    <x v="6"/>
    <x v="6"/>
    <x v="6"/>
    <n v="5"/>
    <x v="6"/>
    <n v="1"/>
    <n v="1"/>
    <n v="1.37"/>
    <n v="2.17"/>
    <x v="0"/>
    <n v="11"/>
    <n v="21.19"/>
    <n v="2"/>
    <s v="gasly"/>
  </r>
  <r>
    <x v="0"/>
    <n v="1"/>
    <x v="7"/>
    <s v="Renault"/>
    <x v="7"/>
    <x v="7"/>
    <x v="7"/>
    <n v="6"/>
    <x v="7"/>
    <n v="0"/>
    <n v="0"/>
    <n v="1.7"/>
    <n v="2.71"/>
    <x v="0"/>
    <n v="10"/>
    <n v="20.65"/>
    <n v="2"/>
    <s v="ocon"/>
  </r>
  <r>
    <x v="0"/>
    <n v="1"/>
    <x v="8"/>
    <s v="Alfa Romeo"/>
    <x v="8"/>
    <x v="8"/>
    <x v="8"/>
    <n v="9"/>
    <x v="8"/>
    <n v="1"/>
    <n v="0"/>
    <n v="2.2400000000000002"/>
    <n v="3.55"/>
    <x v="0"/>
    <n v="9"/>
    <n v="22.05"/>
    <n v="3"/>
    <s v="giovinazzi"/>
  </r>
  <r>
    <x v="0"/>
    <n v="1"/>
    <x v="9"/>
    <s v="Ferrari"/>
    <x v="9"/>
    <x v="9"/>
    <x v="9"/>
    <n v="1"/>
    <x v="9"/>
    <n v="0"/>
    <n v="0"/>
    <n v="1.27"/>
    <n v="2.0099999999999998"/>
    <x v="0"/>
    <n v="8"/>
    <n v="21.43"/>
    <n v="3"/>
    <s v="vettel"/>
  </r>
  <r>
    <x v="0"/>
    <n v="1"/>
    <x v="10"/>
    <s v="Williams"/>
    <x v="10"/>
    <x v="10"/>
    <x v="10"/>
    <n v="9"/>
    <x v="10"/>
    <n v="0"/>
    <n v="0"/>
    <n v="2.82"/>
    <n v="4.4800000000000004"/>
    <x v="0"/>
    <n v="16"/>
    <n v="21.15"/>
    <n v="3"/>
    <s v="latifi"/>
  </r>
  <r>
    <x v="0"/>
    <n v="1"/>
    <x v="11"/>
    <s v="AlphaTauri"/>
    <x v="11"/>
    <x v="11"/>
    <x v="11"/>
    <n v="1"/>
    <x v="10"/>
    <n v="0"/>
    <n v="0"/>
    <n v="1.49"/>
    <n v="2.37"/>
    <x v="1"/>
    <n v="13"/>
    <n v="21.35"/>
    <n v="3"/>
    <s v="kvyat"/>
  </r>
  <r>
    <x v="0"/>
    <n v="1"/>
    <x v="12"/>
    <s v="Red Bull"/>
    <x v="12"/>
    <x v="12"/>
    <x v="12"/>
    <n v="-9"/>
    <x v="10"/>
    <n v="0"/>
    <n v="0"/>
    <n v="0.81"/>
    <n v="1.28"/>
    <x v="1"/>
    <n v="7"/>
    <n v="20.05"/>
    <n v="3"/>
    <s v="albon"/>
  </r>
  <r>
    <x v="0"/>
    <n v="1"/>
    <x v="13"/>
    <s v="Haas F1 Team"/>
    <x v="13"/>
    <x v="13"/>
    <x v="13"/>
    <m/>
    <x v="10"/>
    <n v="1"/>
    <n v="0"/>
    <n v="1.75"/>
    <n v="2.78"/>
    <x v="1"/>
    <n v="17"/>
    <n v="23.28"/>
    <n v="1"/>
    <s v="grosjean"/>
  </r>
  <r>
    <x v="0"/>
    <n v="1"/>
    <x v="14"/>
    <s v="Haas F1 Team"/>
    <x v="14"/>
    <x v="14"/>
    <x v="13"/>
    <m/>
    <x v="10"/>
    <n v="0"/>
    <n v="0"/>
    <n v="2.23"/>
    <n v="3.54"/>
    <x v="1"/>
    <n v="20"/>
    <m/>
    <m/>
    <s v="kevin_magnussen"/>
  </r>
  <r>
    <x v="0"/>
    <n v="1"/>
    <x v="15"/>
    <s v="Red Bull"/>
    <x v="15"/>
    <x v="15"/>
    <x v="13"/>
    <m/>
    <x v="10"/>
    <n v="1"/>
    <n v="0"/>
    <n v="0.54"/>
    <n v="0.85"/>
    <x v="1"/>
    <n v="15"/>
    <m/>
    <m/>
    <s v="max_verstappen"/>
  </r>
  <r>
    <x v="0"/>
    <n v="1"/>
    <x v="16"/>
    <s v="Alfa Romeo"/>
    <x v="16"/>
    <x v="16"/>
    <x v="13"/>
    <m/>
    <x v="10"/>
    <n v="0"/>
    <n v="0"/>
    <n v="2.29"/>
    <n v="3.63"/>
    <x v="1"/>
    <n v="12"/>
    <n v="22.4"/>
    <n v="2"/>
    <s v="raikkonen"/>
  </r>
  <r>
    <x v="0"/>
    <n v="1"/>
    <x v="17"/>
    <s v="Renault"/>
    <x v="17"/>
    <x v="17"/>
    <x v="13"/>
    <m/>
    <x v="10"/>
    <n v="1"/>
    <n v="0"/>
    <n v="1.08"/>
    <n v="1.72"/>
    <x v="1"/>
    <n v="19"/>
    <m/>
    <m/>
    <s v="ricciardo"/>
  </r>
  <r>
    <x v="0"/>
    <n v="1"/>
    <x v="18"/>
    <s v="Williams"/>
    <x v="18"/>
    <x v="18"/>
    <x v="13"/>
    <m/>
    <x v="10"/>
    <n v="1"/>
    <n v="0"/>
    <n v="2.23"/>
    <n v="3.54"/>
    <x v="1"/>
    <n v="14"/>
    <n v="21.42"/>
    <n v="1"/>
    <s v="russell"/>
  </r>
  <r>
    <x v="0"/>
    <n v="1"/>
    <x v="19"/>
    <s v="Racing Point"/>
    <x v="19"/>
    <x v="19"/>
    <x v="13"/>
    <m/>
    <x v="10"/>
    <n v="0"/>
    <n v="0"/>
    <n v="1.02"/>
    <n v="1.61"/>
    <x v="1"/>
    <n v="18"/>
    <m/>
    <m/>
    <s v="stroll"/>
  </r>
  <r>
    <x v="0"/>
    <n v="2"/>
    <x v="3"/>
    <s v="Mercedes"/>
    <x v="0"/>
    <x v="0"/>
    <x v="0"/>
    <n v="0"/>
    <x v="0"/>
    <n v="1"/>
    <n v="1"/>
    <n v="0"/>
    <n v="0"/>
    <x v="0"/>
    <n v="3"/>
    <n v="21.73"/>
    <n v="1"/>
    <s v="hamilton"/>
  </r>
  <r>
    <x v="0"/>
    <n v="2"/>
    <x v="0"/>
    <s v="Mercedes"/>
    <x v="2"/>
    <x v="12"/>
    <x v="1"/>
    <n v="2"/>
    <x v="1"/>
    <n v="0"/>
    <n v="0"/>
    <n v="0.83"/>
    <n v="1.07"/>
    <x v="0"/>
    <n v="7"/>
    <n v="21.38"/>
    <n v="1"/>
    <s v="bottas"/>
  </r>
  <r>
    <x v="0"/>
    <n v="2"/>
    <x v="15"/>
    <s v="Red Bull"/>
    <x v="3"/>
    <x v="15"/>
    <x v="2"/>
    <n v="-1"/>
    <x v="11"/>
    <n v="1"/>
    <n v="1"/>
    <n v="0.11"/>
    <n v="0.15"/>
    <x v="0"/>
    <n v="2"/>
    <n v="21.01"/>
    <n v="2"/>
    <s v="max_verstappen"/>
  </r>
  <r>
    <x v="0"/>
    <n v="2"/>
    <x v="12"/>
    <s v="Red Bull"/>
    <x v="1"/>
    <x v="5"/>
    <x v="3"/>
    <n v="2"/>
    <x v="3"/>
    <n v="0"/>
    <n v="0"/>
    <n v="1.19"/>
    <n v="1.53"/>
    <x v="0"/>
    <n v="6"/>
    <n v="21.5"/>
    <n v="1"/>
    <s v="albon"/>
  </r>
  <r>
    <x v="0"/>
    <n v="2"/>
    <x v="2"/>
    <s v="McLaren"/>
    <x v="5"/>
    <x v="19"/>
    <x v="4"/>
    <n v="4"/>
    <x v="4"/>
    <n v="0"/>
    <n v="1"/>
    <n v="0.62"/>
    <n v="0.8"/>
    <x v="0"/>
    <n v="5"/>
    <n v="22.41"/>
    <n v="1"/>
    <s v="norris"/>
  </r>
  <r>
    <x v="0"/>
    <n v="2"/>
    <x v="5"/>
    <s v="Racing Point"/>
    <x v="18"/>
    <x v="18"/>
    <x v="5"/>
    <n v="11"/>
    <x v="5"/>
    <n v="0"/>
    <n v="1"/>
    <n v="3.78"/>
    <n v="4.8600000000000003"/>
    <x v="0"/>
    <n v="4"/>
    <n v="22.76"/>
    <n v="1"/>
    <s v="perez"/>
  </r>
  <r>
    <x v="0"/>
    <n v="2"/>
    <x v="19"/>
    <s v="Racing Point"/>
    <x v="11"/>
    <x v="6"/>
    <x v="6"/>
    <n v="5"/>
    <x v="6"/>
    <n v="1"/>
    <n v="0"/>
    <n v="1.82"/>
    <n v="2.34"/>
    <x v="0"/>
    <n v="10"/>
    <n v="22.12"/>
    <n v="1"/>
    <s v="stroll"/>
  </r>
  <r>
    <x v="0"/>
    <n v="2"/>
    <x v="17"/>
    <s v="Renault"/>
    <x v="19"/>
    <x v="4"/>
    <x v="7"/>
    <n v="0"/>
    <x v="7"/>
    <n v="0"/>
    <n v="0"/>
    <n v="1.4"/>
    <n v="1.8"/>
    <x v="0"/>
    <n v="9"/>
    <n v="21.6"/>
    <n v="1"/>
    <s v="ricciardo"/>
  </r>
  <r>
    <x v="0"/>
    <n v="2"/>
    <x v="4"/>
    <s v="McLaren"/>
    <x v="15"/>
    <x v="2"/>
    <x v="8"/>
    <n v="-6"/>
    <x v="12"/>
    <n v="1"/>
    <n v="0"/>
    <n v="0.77"/>
    <n v="0.98"/>
    <x v="1"/>
    <n v="1"/>
    <n v="23.93"/>
    <n v="2"/>
    <s v="sainz"/>
  </r>
  <r>
    <x v="0"/>
    <n v="2"/>
    <x v="11"/>
    <s v="AlphaTauri"/>
    <x v="7"/>
    <x v="11"/>
    <x v="9"/>
    <n v="3"/>
    <x v="9"/>
    <n v="0"/>
    <n v="1"/>
    <n v="1.89"/>
    <n v="2.4300000000000002"/>
    <x v="1"/>
    <n v="13"/>
    <n v="22.2"/>
    <n v="1"/>
    <s v="kvyat"/>
  </r>
  <r>
    <x v="0"/>
    <n v="2"/>
    <x v="16"/>
    <s v="Alfa Romeo"/>
    <x v="14"/>
    <x v="14"/>
    <x v="10"/>
    <n v="5"/>
    <x v="10"/>
    <n v="1"/>
    <n v="1"/>
    <n v="3.31"/>
    <n v="4.26"/>
    <x v="1"/>
    <n v="14"/>
    <n v="21.46"/>
    <n v="1"/>
    <s v="raikkonen"/>
  </r>
  <r>
    <x v="0"/>
    <n v="2"/>
    <x v="14"/>
    <s v="Haas F1 Team"/>
    <x v="13"/>
    <x v="13"/>
    <x v="11"/>
    <n v="3"/>
    <x v="10"/>
    <n v="1"/>
    <n v="1"/>
    <n v="2.39"/>
    <n v="3.07"/>
    <x v="1"/>
    <n v="11"/>
    <n v="21.98"/>
    <n v="1"/>
    <s v="kevin_magnussen"/>
  </r>
  <r>
    <x v="0"/>
    <n v="2"/>
    <x v="13"/>
    <s v="Haas F1 Team"/>
    <x v="20"/>
    <x v="20"/>
    <x v="12"/>
    <m/>
    <x v="10"/>
    <m/>
    <n v="0"/>
    <m/>
    <m/>
    <x v="1"/>
    <n v="12"/>
    <n v="22.44"/>
    <n v="1"/>
    <s v="grosjean"/>
  </r>
  <r>
    <x v="0"/>
    <n v="2"/>
    <x v="8"/>
    <s v="Alfa Romeo"/>
    <x v="16"/>
    <x v="16"/>
    <x v="14"/>
    <n v="5"/>
    <x v="10"/>
    <n v="0"/>
    <n v="0"/>
    <n v="4.01"/>
    <n v="5.15"/>
    <x v="1"/>
    <n v="15"/>
    <n v="21.67"/>
    <n v="1"/>
    <s v="giovinazzi"/>
  </r>
  <r>
    <x v="0"/>
    <n v="2"/>
    <x v="6"/>
    <s v="AlphaTauri"/>
    <x v="4"/>
    <x v="1"/>
    <x v="15"/>
    <n v="-8"/>
    <x v="10"/>
    <n v="1"/>
    <n v="0"/>
    <n v="0.92"/>
    <n v="1.18"/>
    <x v="1"/>
    <n v="8"/>
    <n v="22.12"/>
    <n v="2"/>
    <s v="gasly"/>
  </r>
  <r>
    <x v="0"/>
    <n v="2"/>
    <x v="18"/>
    <s v="Williams"/>
    <x v="6"/>
    <x v="9"/>
    <x v="16"/>
    <n v="-5"/>
    <x v="10"/>
    <n v="1"/>
    <n v="1"/>
    <n v="1.81"/>
    <n v="2.33"/>
    <x v="1"/>
    <n v="16"/>
    <n v="21.7"/>
    <n v="1"/>
    <s v="russell"/>
  </r>
  <r>
    <x v="0"/>
    <n v="2"/>
    <x v="10"/>
    <s v="Williams"/>
    <x v="8"/>
    <x v="8"/>
    <x v="17"/>
    <n v="1"/>
    <x v="10"/>
    <n v="0"/>
    <n v="0"/>
    <n v="3.93"/>
    <n v="5.05"/>
    <x v="1"/>
    <n v="17"/>
    <n v="22.74"/>
    <n v="1"/>
    <s v="latifi"/>
  </r>
  <r>
    <x v="0"/>
    <n v="2"/>
    <x v="1"/>
    <s v="Ferrari"/>
    <x v="9"/>
    <x v="7"/>
    <x v="13"/>
    <m/>
    <x v="10"/>
    <n v="0"/>
    <n v="0"/>
    <n v="1.8"/>
    <n v="2.3199999999999998"/>
    <x v="1"/>
    <n v="19"/>
    <n v="39.72"/>
    <n v="1"/>
    <s v="leclerc"/>
  </r>
  <r>
    <x v="0"/>
    <n v="2"/>
    <x v="7"/>
    <s v="Renault"/>
    <x v="12"/>
    <x v="3"/>
    <x v="13"/>
    <m/>
    <x v="10"/>
    <n v="1"/>
    <n v="0"/>
    <n v="0.94"/>
    <n v="1.21"/>
    <x v="1"/>
    <n v="18"/>
    <m/>
    <m/>
    <s v="ocon"/>
  </r>
  <r>
    <x v="0"/>
    <n v="2"/>
    <x v="9"/>
    <s v="Ferrari"/>
    <x v="17"/>
    <x v="17"/>
    <x v="13"/>
    <m/>
    <x v="10"/>
    <n v="1"/>
    <n v="0"/>
    <n v="1.72"/>
    <n v="2.21"/>
    <x v="1"/>
    <m/>
    <m/>
    <m/>
    <s v="vettel"/>
  </r>
  <r>
    <x v="0"/>
    <n v="3"/>
    <x v="3"/>
    <s v="Mercedes"/>
    <x v="0"/>
    <x v="0"/>
    <x v="0"/>
    <n v="0"/>
    <x v="13"/>
    <n v="1"/>
    <n v="1"/>
    <n v="0"/>
    <n v="0"/>
    <x v="0"/>
    <n v="1"/>
    <n v="22.34"/>
    <n v="3"/>
    <s v="hamilton"/>
  </r>
  <r>
    <x v="0"/>
    <n v="3"/>
    <x v="15"/>
    <s v="Red Bull"/>
    <x v="1"/>
    <x v="1"/>
    <x v="1"/>
    <n v="5"/>
    <x v="1"/>
    <n v="1"/>
    <n v="1"/>
    <n v="1.4"/>
    <n v="1.91"/>
    <x v="0"/>
    <n v="4"/>
    <n v="21.4"/>
    <n v="2"/>
    <s v="max_verstappen"/>
  </r>
  <r>
    <x v="0"/>
    <n v="3"/>
    <x v="0"/>
    <s v="Mercedes"/>
    <x v="3"/>
    <x v="15"/>
    <x v="2"/>
    <n v="-1"/>
    <x v="11"/>
    <n v="0"/>
    <n v="0"/>
    <n v="0.11"/>
    <n v="0.15"/>
    <x v="0"/>
    <n v="2"/>
    <n v="21.71"/>
    <n v="3"/>
    <s v="bottas"/>
  </r>
  <r>
    <x v="0"/>
    <n v="3"/>
    <x v="19"/>
    <s v="Racing Point"/>
    <x v="15"/>
    <x v="2"/>
    <x v="3"/>
    <n v="-1"/>
    <x v="3"/>
    <n v="1"/>
    <n v="1"/>
    <n v="0.93"/>
    <n v="1.27"/>
    <x v="0"/>
    <n v="3"/>
    <n v="22.56"/>
    <n v="3"/>
    <s v="stroll"/>
  </r>
  <r>
    <x v="0"/>
    <n v="3"/>
    <x v="12"/>
    <s v="Red Bull"/>
    <x v="11"/>
    <x v="11"/>
    <x v="4"/>
    <n v="8"/>
    <x v="4"/>
    <n v="0"/>
    <n v="0"/>
    <n v="2.27"/>
    <n v="3.09"/>
    <x v="0"/>
    <n v="5"/>
    <n v="22.61"/>
    <n v="2"/>
    <s v="albon"/>
  </r>
  <r>
    <x v="0"/>
    <n v="3"/>
    <x v="9"/>
    <s v="Ferrari"/>
    <x v="12"/>
    <x v="3"/>
    <x v="5"/>
    <n v="-1"/>
    <x v="5"/>
    <n v="1"/>
    <n v="1"/>
    <n v="1.33"/>
    <n v="1.81"/>
    <x v="1"/>
    <n v="14"/>
    <n v="25.08"/>
    <n v="2"/>
    <s v="vettel"/>
  </r>
  <r>
    <x v="0"/>
    <n v="3"/>
    <x v="5"/>
    <s v="Racing Point"/>
    <x v="2"/>
    <x v="12"/>
    <x v="6"/>
    <n v="-3"/>
    <x v="6"/>
    <n v="0"/>
    <n v="0"/>
    <n v="1.1000000000000001"/>
    <n v="1.49"/>
    <x v="1"/>
    <n v="10"/>
    <n v="22.66"/>
    <n v="2"/>
    <s v="perez"/>
  </r>
  <r>
    <x v="0"/>
    <n v="3"/>
    <x v="17"/>
    <s v="Renault"/>
    <x v="9"/>
    <x v="9"/>
    <x v="7"/>
    <n v="3"/>
    <x v="7"/>
    <n v="1"/>
    <n v="1"/>
    <n v="2.21"/>
    <n v="3.01"/>
    <x v="1"/>
    <n v="7"/>
    <n v="22"/>
    <n v="2"/>
    <s v="ricciardo"/>
  </r>
  <r>
    <x v="0"/>
    <n v="3"/>
    <x v="4"/>
    <s v="McLaren"/>
    <x v="19"/>
    <x v="19"/>
    <x v="8"/>
    <n v="0"/>
    <x v="8"/>
    <n v="0"/>
    <n v="1"/>
    <n v="1.58"/>
    <n v="2.15"/>
    <x v="1"/>
    <n v="15"/>
    <n v="24.78"/>
    <n v="2"/>
    <s v="sainz"/>
  </r>
  <r>
    <x v="0"/>
    <n v="3"/>
    <x v="14"/>
    <s v="Haas F1 Team"/>
    <x v="14"/>
    <x v="20"/>
    <x v="9"/>
    <m/>
    <x v="9"/>
    <n v="1"/>
    <n v="1"/>
    <n v="2.7"/>
    <n v="3.68"/>
    <x v="1"/>
    <n v="6"/>
    <n v="23.62"/>
    <n v="1"/>
    <s v="kevin_magnussen"/>
  </r>
  <r>
    <x v="0"/>
    <n v="3"/>
    <x v="1"/>
    <s v="Ferrari"/>
    <x v="5"/>
    <x v="5"/>
    <x v="10"/>
    <n v="-5"/>
    <x v="10"/>
    <n v="0"/>
    <n v="0"/>
    <n v="1.37"/>
    <n v="1.87"/>
    <x v="1"/>
    <n v="16"/>
    <n v="22.42"/>
    <n v="2"/>
    <s v="leclerc"/>
  </r>
  <r>
    <x v="0"/>
    <n v="3"/>
    <x v="11"/>
    <s v="AlphaTauri"/>
    <x v="18"/>
    <x v="18"/>
    <x v="11"/>
    <n v="5"/>
    <x v="10"/>
    <n v="0"/>
    <n v="0"/>
    <n v="2.76"/>
    <n v="3.75"/>
    <x v="1"/>
    <n v="18"/>
    <n v="23.13"/>
    <n v="2"/>
    <s v="kvyat"/>
  </r>
  <r>
    <x v="0"/>
    <n v="3"/>
    <x v="2"/>
    <s v="McLaren"/>
    <x v="4"/>
    <x v="4"/>
    <x v="12"/>
    <n v="-5"/>
    <x v="10"/>
    <n v="1"/>
    <n v="0"/>
    <n v="1.52"/>
    <n v="2.0699999999999998"/>
    <x v="1"/>
    <n v="8"/>
    <n v="22.88"/>
    <n v="2"/>
    <s v="norris"/>
  </r>
  <r>
    <x v="0"/>
    <n v="3"/>
    <x v="7"/>
    <s v="Renault"/>
    <x v="7"/>
    <x v="7"/>
    <x v="14"/>
    <n v="0"/>
    <x v="10"/>
    <n v="0"/>
    <n v="0"/>
    <n v="2.27"/>
    <n v="3.09"/>
    <x v="1"/>
    <n v="13"/>
    <n v="23.07"/>
    <n v="2"/>
    <s v="ocon"/>
  </r>
  <r>
    <x v="0"/>
    <n v="3"/>
    <x v="16"/>
    <s v="Alfa Romeo"/>
    <x v="10"/>
    <x v="10"/>
    <x v="15"/>
    <n v="5"/>
    <x v="10"/>
    <n v="0"/>
    <n v="1"/>
    <n v="3.17"/>
    <n v="4.3099999999999996"/>
    <x v="1"/>
    <n v="17"/>
    <n v="24.71"/>
    <n v="2"/>
    <s v="raikkonen"/>
  </r>
  <r>
    <x v="0"/>
    <n v="3"/>
    <x v="13"/>
    <s v="Haas F1 Team"/>
    <x v="8"/>
    <x v="20"/>
    <x v="16"/>
    <m/>
    <x v="10"/>
    <n v="0"/>
    <n v="0"/>
    <n v="2.96"/>
    <n v="4.03"/>
    <x v="1"/>
    <n v="12"/>
    <n v="22.59"/>
    <n v="1"/>
    <s v="grosjean"/>
  </r>
  <r>
    <x v="0"/>
    <n v="3"/>
    <x v="8"/>
    <s v="Alfa Romeo"/>
    <x v="16"/>
    <x v="16"/>
    <x v="17"/>
    <n v="2"/>
    <x v="10"/>
    <n v="1"/>
    <n v="0"/>
    <n v="3.06"/>
    <n v="4.16"/>
    <x v="1"/>
    <n v="11"/>
    <n v="22.4"/>
    <n v="3"/>
    <s v="giovinazzi"/>
  </r>
  <r>
    <x v="0"/>
    <n v="3"/>
    <x v="18"/>
    <s v="Williams"/>
    <x v="6"/>
    <x v="6"/>
    <x v="18"/>
    <n v="-6"/>
    <x v="10"/>
    <n v="1"/>
    <n v="1"/>
    <n v="2.14"/>
    <n v="2.91"/>
    <x v="1"/>
    <n v="9"/>
    <n v="21.53"/>
    <n v="3"/>
    <s v="russell"/>
  </r>
  <r>
    <x v="0"/>
    <n v="3"/>
    <x v="10"/>
    <s v="Williams"/>
    <x v="13"/>
    <x v="13"/>
    <x v="19"/>
    <n v="-4"/>
    <x v="10"/>
    <n v="0"/>
    <n v="0"/>
    <n v="2.66"/>
    <n v="3.62"/>
    <x v="1"/>
    <n v="19"/>
    <n v="26.77"/>
    <n v="5"/>
    <s v="latifi"/>
  </r>
  <r>
    <x v="0"/>
    <n v="3"/>
    <x v="6"/>
    <s v="AlphaTauri"/>
    <x v="17"/>
    <x v="17"/>
    <x v="13"/>
    <m/>
    <x v="10"/>
    <n v="1"/>
    <n v="0"/>
    <n v="2.06"/>
    <n v="2.81"/>
    <x v="1"/>
    <n v="20"/>
    <n v="22.74"/>
    <n v="1"/>
    <s v="gasly"/>
  </r>
  <r>
    <x v="0"/>
    <n v="4"/>
    <x v="3"/>
    <s v="Mercedes"/>
    <x v="0"/>
    <x v="0"/>
    <x v="0"/>
    <n v="0"/>
    <x v="0"/>
    <n v="1"/>
    <n v="1"/>
    <n v="0"/>
    <n v="0"/>
    <x v="0"/>
    <n v="3"/>
    <n v="28.8"/>
    <n v="1"/>
    <s v="hamilton"/>
  </r>
  <r>
    <x v="0"/>
    <n v="4"/>
    <x v="15"/>
    <s v="Red Bull"/>
    <x v="15"/>
    <x v="2"/>
    <x v="1"/>
    <n v="1"/>
    <x v="14"/>
    <n v="1"/>
    <n v="1"/>
    <n v="1.02"/>
    <n v="1.21"/>
    <x v="0"/>
    <n v="1"/>
    <n v="28.24"/>
    <n v="2"/>
    <s v="max_verstappen"/>
  </r>
  <r>
    <x v="0"/>
    <n v="4"/>
    <x v="1"/>
    <s v="Ferrari"/>
    <x v="2"/>
    <x v="12"/>
    <x v="2"/>
    <n v="1"/>
    <x v="11"/>
    <n v="1"/>
    <n v="1"/>
    <n v="1.1200000000000001"/>
    <n v="1.33"/>
    <x v="0"/>
    <n v="9"/>
    <n v="29.52"/>
    <n v="1"/>
    <s v="leclerc"/>
  </r>
  <r>
    <x v="0"/>
    <n v="4"/>
    <x v="17"/>
    <s v="Renault"/>
    <x v="4"/>
    <x v="4"/>
    <x v="3"/>
    <n v="4"/>
    <x v="3"/>
    <n v="1"/>
    <n v="1"/>
    <n v="1.71"/>
    <n v="2.02"/>
    <x v="0"/>
    <n v="5"/>
    <n v="29.56"/>
    <n v="1"/>
    <s v="ricciardo"/>
  </r>
  <r>
    <x v="0"/>
    <n v="4"/>
    <x v="2"/>
    <s v="McLaren"/>
    <x v="12"/>
    <x v="3"/>
    <x v="4"/>
    <n v="0"/>
    <x v="4"/>
    <n v="1"/>
    <n v="1"/>
    <n v="1.48"/>
    <n v="1.75"/>
    <x v="0"/>
    <n v="12"/>
    <n v="30.29"/>
    <n v="1"/>
    <s v="norris"/>
  </r>
  <r>
    <x v="0"/>
    <n v="4"/>
    <x v="7"/>
    <s v="Renault"/>
    <x v="19"/>
    <x v="19"/>
    <x v="5"/>
    <n v="3"/>
    <x v="5"/>
    <n v="0"/>
    <n v="0"/>
    <n v="1.91"/>
    <n v="2.2599999999999998"/>
    <x v="0"/>
    <n v="6"/>
    <n v="30.77"/>
    <n v="1"/>
    <s v="ocon"/>
  </r>
  <r>
    <x v="0"/>
    <n v="4"/>
    <x v="6"/>
    <s v="AlphaTauri"/>
    <x v="9"/>
    <x v="9"/>
    <x v="6"/>
    <n v="4"/>
    <x v="6"/>
    <n v="1"/>
    <n v="0"/>
    <n v="2.04"/>
    <n v="2.42"/>
    <x v="0"/>
    <n v="7"/>
    <n v="29.41"/>
    <n v="1"/>
    <s v="gasly"/>
  </r>
  <r>
    <x v="0"/>
    <n v="4"/>
    <x v="12"/>
    <s v="Red Bull"/>
    <x v="6"/>
    <x v="6"/>
    <x v="7"/>
    <n v="4"/>
    <x v="7"/>
    <n v="0"/>
    <n v="0"/>
    <n v="2.2400000000000002"/>
    <n v="2.66"/>
    <x v="0"/>
    <n v="2"/>
    <n v="31.07"/>
    <n v="2"/>
    <s v="albon"/>
  </r>
  <r>
    <x v="0"/>
    <n v="4"/>
    <x v="19"/>
    <s v="Racing Point"/>
    <x v="5"/>
    <x v="5"/>
    <x v="8"/>
    <n v="-3"/>
    <x v="8"/>
    <n v="1"/>
    <n v="0"/>
    <n v="1.54"/>
    <n v="1.82"/>
    <x v="0"/>
    <n v="13"/>
    <n v="28.72"/>
    <n v="1"/>
    <s v="stroll"/>
  </r>
  <r>
    <x v="0"/>
    <n v="4"/>
    <x v="9"/>
    <s v="Ferrari"/>
    <x v="17"/>
    <x v="17"/>
    <x v="9"/>
    <n v="0"/>
    <x v="9"/>
    <n v="0"/>
    <n v="0"/>
    <n v="2.04"/>
    <n v="2.42"/>
    <x v="0"/>
    <n v="15"/>
    <n v="29.44"/>
    <n v="1"/>
    <s v="vettel"/>
  </r>
  <r>
    <x v="0"/>
    <n v="4"/>
    <x v="0"/>
    <s v="Mercedes"/>
    <x v="3"/>
    <x v="15"/>
    <x v="10"/>
    <n v="-9"/>
    <x v="10"/>
    <n v="0"/>
    <n v="0"/>
    <n v="0.31"/>
    <n v="0.37"/>
    <x v="0"/>
    <n v="4"/>
    <n v="32.090000000000003"/>
    <n v="2"/>
    <s v="bottas"/>
  </r>
  <r>
    <x v="0"/>
    <n v="4"/>
    <x v="18"/>
    <s v="Williams"/>
    <x v="13"/>
    <x v="10"/>
    <x v="11"/>
    <n v="8"/>
    <x v="10"/>
    <n v="1"/>
    <n v="1"/>
    <n v="2.4300000000000002"/>
    <n v="2.88"/>
    <x v="0"/>
    <n v="16"/>
    <n v="29.3"/>
    <n v="1"/>
    <s v="russell"/>
  </r>
  <r>
    <x v="0"/>
    <n v="4"/>
    <x v="4"/>
    <s v="McLaren"/>
    <x v="1"/>
    <x v="1"/>
    <x v="12"/>
    <n v="-6"/>
    <x v="10"/>
    <n v="0"/>
    <n v="0"/>
    <n v="1.66"/>
    <n v="1.97"/>
    <x v="0"/>
    <n v="10"/>
    <n v="32.380000000000003"/>
    <n v="2"/>
    <s v="sainz"/>
  </r>
  <r>
    <x v="0"/>
    <n v="4"/>
    <x v="8"/>
    <s v="Alfa Romeo"/>
    <x v="18"/>
    <x v="13"/>
    <x v="14"/>
    <n v="1"/>
    <x v="10"/>
    <n v="1"/>
    <n v="1"/>
    <n v="2.86"/>
    <n v="3.39"/>
    <x v="0"/>
    <n v="17"/>
    <n v="28.36"/>
    <n v="1"/>
    <s v="giovinazzi"/>
  </r>
  <r>
    <x v="0"/>
    <n v="4"/>
    <x v="10"/>
    <s v="Williams"/>
    <x v="10"/>
    <x v="8"/>
    <x v="15"/>
    <n v="3"/>
    <x v="10"/>
    <n v="0"/>
    <n v="0"/>
    <n v="3.4"/>
    <n v="4.04"/>
    <x v="0"/>
    <n v="14"/>
    <n v="31.37"/>
    <n v="1"/>
    <s v="latifi"/>
  </r>
  <r>
    <x v="0"/>
    <n v="4"/>
    <x v="13"/>
    <s v="Haas F1 Team"/>
    <x v="16"/>
    <x v="18"/>
    <x v="16"/>
    <n v="1"/>
    <x v="10"/>
    <n v="0"/>
    <n v="0"/>
    <n v="3.34"/>
    <n v="3.96"/>
    <x v="0"/>
    <n v="8"/>
    <n v="33.82"/>
    <n v="1"/>
    <s v="grosjean"/>
  </r>
  <r>
    <x v="0"/>
    <n v="4"/>
    <x v="16"/>
    <s v="Alfa Romeo"/>
    <x v="8"/>
    <x v="14"/>
    <x v="17"/>
    <n v="-1"/>
    <x v="10"/>
    <n v="0"/>
    <n v="0"/>
    <n v="3.06"/>
    <n v="3.63"/>
    <x v="1"/>
    <n v="11"/>
    <n v="40.340000000000003"/>
    <n v="2"/>
    <s v="raikkonen"/>
  </r>
  <r>
    <x v="0"/>
    <n v="4"/>
    <x v="20"/>
    <s v="Racing Point"/>
    <x v="11"/>
    <x v="11"/>
    <x v="13"/>
    <m/>
    <x v="10"/>
    <n v="0"/>
    <n v="0"/>
    <n v="2.02"/>
    <n v="2.4"/>
    <x v="1"/>
    <m/>
    <m/>
    <m/>
    <s v="hulkenberg"/>
  </r>
  <r>
    <x v="0"/>
    <n v="4"/>
    <x v="14"/>
    <s v="Haas F1 Team"/>
    <x v="14"/>
    <x v="7"/>
    <x v="13"/>
    <m/>
    <x v="10"/>
    <n v="1"/>
    <n v="0"/>
    <n v="2.86"/>
    <n v="3.39"/>
    <x v="1"/>
    <m/>
    <m/>
    <m/>
    <s v="kevin_magnussen"/>
  </r>
  <r>
    <x v="0"/>
    <n v="4"/>
    <x v="11"/>
    <s v="AlphaTauri"/>
    <x v="7"/>
    <x v="16"/>
    <x v="13"/>
    <m/>
    <x v="10"/>
    <n v="0"/>
    <n v="0"/>
    <n v="2.44"/>
    <n v="2.9"/>
    <x v="1"/>
    <n v="18"/>
    <m/>
    <m/>
    <s v="kvyat"/>
  </r>
  <r>
    <x v="0"/>
    <n v="5"/>
    <x v="15"/>
    <s v="Red Bull"/>
    <x v="2"/>
    <x v="12"/>
    <x v="0"/>
    <n v="3"/>
    <x v="0"/>
    <n v="1"/>
    <n v="1"/>
    <n v="1.02"/>
    <n v="1.2"/>
    <x v="0"/>
    <n v="2"/>
    <n v="29.05"/>
    <n v="2"/>
    <s v="max_verstappen"/>
  </r>
  <r>
    <x v="0"/>
    <n v="5"/>
    <x v="3"/>
    <s v="Mercedes"/>
    <x v="3"/>
    <x v="15"/>
    <x v="1"/>
    <n v="0"/>
    <x v="14"/>
    <n v="0"/>
    <n v="1"/>
    <n v="0.06"/>
    <n v="7.0000000000000007E-2"/>
    <x v="0"/>
    <n v="1"/>
    <n v="28.9"/>
    <n v="2"/>
    <s v="hamilton"/>
  </r>
  <r>
    <x v="0"/>
    <n v="5"/>
    <x v="0"/>
    <s v="Mercedes"/>
    <x v="0"/>
    <x v="0"/>
    <x v="2"/>
    <n v="-2"/>
    <x v="11"/>
    <n v="1"/>
    <n v="0"/>
    <n v="0"/>
    <n v="0"/>
    <x v="0"/>
    <n v="4"/>
    <n v="28.3"/>
    <n v="2"/>
    <s v="bottas"/>
  </r>
  <r>
    <x v="0"/>
    <n v="5"/>
    <x v="1"/>
    <s v="Ferrari"/>
    <x v="4"/>
    <x v="4"/>
    <x v="3"/>
    <n v="4"/>
    <x v="3"/>
    <n v="1"/>
    <n v="1"/>
    <n v="1.46"/>
    <n v="1.71"/>
    <x v="0"/>
    <n v="8"/>
    <n v="29.42"/>
    <n v="1"/>
    <s v="leclerc"/>
  </r>
  <r>
    <x v="0"/>
    <n v="5"/>
    <x v="12"/>
    <s v="Red Bull"/>
    <x v="19"/>
    <x v="19"/>
    <x v="4"/>
    <n v="4"/>
    <x v="4"/>
    <n v="0"/>
    <n v="0"/>
    <n v="1.49"/>
    <n v="1.75"/>
    <x v="0"/>
    <n v="3"/>
    <n v="28.14"/>
    <n v="2"/>
    <s v="albon"/>
  </r>
  <r>
    <x v="0"/>
    <n v="5"/>
    <x v="19"/>
    <s v="Racing Point"/>
    <x v="5"/>
    <x v="5"/>
    <x v="5"/>
    <n v="0"/>
    <x v="5"/>
    <n v="0"/>
    <n v="1"/>
    <n v="1.27"/>
    <n v="1.5"/>
    <x v="0"/>
    <n v="15"/>
    <n v="28.1"/>
    <n v="2"/>
    <s v="stroll"/>
  </r>
  <r>
    <x v="0"/>
    <n v="5"/>
    <x v="20"/>
    <s v="Racing Point"/>
    <x v="15"/>
    <x v="2"/>
    <x v="6"/>
    <n v="-4"/>
    <x v="6"/>
    <n v="1"/>
    <n v="0"/>
    <n v="0.93"/>
    <n v="1.0900000000000001"/>
    <x v="0"/>
    <n v="6"/>
    <n v="28.7"/>
    <n v="3"/>
    <s v="hulkenberg"/>
  </r>
  <r>
    <x v="0"/>
    <n v="5"/>
    <x v="7"/>
    <s v="Renault"/>
    <x v="9"/>
    <x v="7"/>
    <x v="7"/>
    <n v="6"/>
    <x v="7"/>
    <n v="0"/>
    <n v="1"/>
    <n v="1.86"/>
    <n v="2.1800000000000002"/>
    <x v="0"/>
    <n v="10"/>
    <n v="28.09"/>
    <n v="1"/>
    <s v="ocon"/>
  </r>
  <r>
    <x v="0"/>
    <n v="5"/>
    <x v="2"/>
    <s v="McLaren"/>
    <x v="17"/>
    <x v="17"/>
    <x v="8"/>
    <n v="1"/>
    <x v="8"/>
    <n v="1"/>
    <n v="1"/>
    <n v="1.62"/>
    <n v="1.91"/>
    <x v="0"/>
    <n v="11"/>
    <n v="28.41"/>
    <n v="2"/>
    <s v="norris"/>
  </r>
  <r>
    <x v="0"/>
    <n v="5"/>
    <x v="11"/>
    <s v="AlphaTauri"/>
    <x v="14"/>
    <x v="14"/>
    <x v="9"/>
    <n v="6"/>
    <x v="9"/>
    <n v="0"/>
    <n v="1"/>
    <n v="2.73"/>
    <n v="3.2"/>
    <x v="0"/>
    <n v="12"/>
    <n v="28.2"/>
    <n v="2"/>
    <s v="kvyat"/>
  </r>
  <r>
    <x v="0"/>
    <n v="5"/>
    <x v="6"/>
    <s v="AlphaTauri"/>
    <x v="1"/>
    <x v="1"/>
    <x v="10"/>
    <n v="-4"/>
    <x v="10"/>
    <n v="1"/>
    <n v="0"/>
    <n v="1.37"/>
    <n v="1.61"/>
    <x v="0"/>
    <n v="7"/>
    <n v="28.33"/>
    <n v="2"/>
    <s v="gasly"/>
  </r>
  <r>
    <x v="0"/>
    <n v="5"/>
    <x v="9"/>
    <s v="Ferrari"/>
    <x v="6"/>
    <x v="9"/>
    <x v="11"/>
    <n v="-1"/>
    <x v="10"/>
    <n v="0"/>
    <n v="0"/>
    <n v="1.92"/>
    <n v="2.2599999999999998"/>
    <x v="0"/>
    <n v="13"/>
    <n v="28.26"/>
    <n v="2"/>
    <s v="vettel"/>
  </r>
  <r>
    <x v="0"/>
    <n v="5"/>
    <x v="4"/>
    <s v="McLaren"/>
    <x v="11"/>
    <x v="6"/>
    <x v="12"/>
    <n v="-1"/>
    <x v="10"/>
    <n v="0"/>
    <n v="0"/>
    <n v="1.93"/>
    <n v="2.27"/>
    <x v="0"/>
    <n v="9"/>
    <n v="32.32"/>
    <n v="2"/>
    <s v="sainz"/>
  </r>
  <r>
    <x v="0"/>
    <n v="5"/>
    <x v="17"/>
    <s v="Renault"/>
    <x v="12"/>
    <x v="3"/>
    <x v="14"/>
    <n v="-9"/>
    <x v="10"/>
    <n v="1"/>
    <n v="0"/>
    <n v="1.1399999999999999"/>
    <n v="1.34"/>
    <x v="1"/>
    <n v="16"/>
    <n v="28.27"/>
    <n v="3"/>
    <s v="ricciardo"/>
  </r>
  <r>
    <x v="0"/>
    <n v="5"/>
    <x v="16"/>
    <s v="Alfa Romeo"/>
    <x v="10"/>
    <x v="10"/>
    <x v="15"/>
    <n v="5"/>
    <x v="10"/>
    <n v="0"/>
    <n v="1"/>
    <n v="3.34"/>
    <n v="3.92"/>
    <x v="1"/>
    <n v="18"/>
    <n v="29.3"/>
    <n v="1"/>
    <s v="raikkonen"/>
  </r>
  <r>
    <x v="0"/>
    <n v="5"/>
    <x v="13"/>
    <s v="Haas F1 Team"/>
    <x v="7"/>
    <x v="11"/>
    <x v="16"/>
    <n v="-3"/>
    <x v="10"/>
    <n v="1"/>
    <n v="0"/>
    <n v="2.1"/>
    <n v="2.4700000000000002"/>
    <x v="1"/>
    <n v="14"/>
    <n v="29.59"/>
    <n v="2"/>
    <s v="grosjean"/>
  </r>
  <r>
    <x v="0"/>
    <n v="5"/>
    <x v="8"/>
    <s v="Alfa Romeo"/>
    <x v="16"/>
    <x v="16"/>
    <x v="17"/>
    <n v="2"/>
    <x v="10"/>
    <n v="1"/>
    <n v="0"/>
    <n v="3.28"/>
    <n v="3.85"/>
    <x v="1"/>
    <n v="19"/>
    <n v="27.79"/>
    <n v="2"/>
    <s v="giovinazzi"/>
  </r>
  <r>
    <x v="0"/>
    <n v="5"/>
    <x v="18"/>
    <s v="Williams"/>
    <x v="13"/>
    <x v="13"/>
    <x v="18"/>
    <n v="-3"/>
    <x v="10"/>
    <n v="1"/>
    <n v="1"/>
    <n v="2.2999999999999998"/>
    <n v="2.7"/>
    <x v="1"/>
    <n v="17"/>
    <n v="28.47"/>
    <n v="3"/>
    <s v="russell"/>
  </r>
  <r>
    <x v="0"/>
    <n v="5"/>
    <x v="10"/>
    <s v="Williams"/>
    <x v="8"/>
    <x v="8"/>
    <x v="19"/>
    <n v="-1"/>
    <x v="10"/>
    <n v="0"/>
    <n v="0"/>
    <n v="3.28"/>
    <n v="3.85"/>
    <x v="1"/>
    <n v="5"/>
    <n v="28.61"/>
    <n v="3"/>
    <s v="latifi"/>
  </r>
  <r>
    <x v="0"/>
    <n v="5"/>
    <x v="14"/>
    <s v="Haas F1 Team"/>
    <x v="18"/>
    <x v="18"/>
    <x v="13"/>
    <m/>
    <x v="10"/>
    <n v="0"/>
    <n v="0"/>
    <n v="3.08"/>
    <n v="3.62"/>
    <x v="1"/>
    <n v="20"/>
    <n v="29.16"/>
    <n v="2"/>
    <s v="kevin_magnussen"/>
  </r>
  <r>
    <x v="0"/>
    <n v="6"/>
    <x v="3"/>
    <s v="Mercedes"/>
    <x v="0"/>
    <x v="0"/>
    <x v="0"/>
    <n v="0"/>
    <x v="0"/>
    <n v="1"/>
    <n v="1"/>
    <n v="0"/>
    <n v="0"/>
    <x v="0"/>
    <n v="2"/>
    <n v="22.62"/>
    <n v="2"/>
    <s v="hamilton"/>
  </r>
  <r>
    <x v="0"/>
    <n v="6"/>
    <x v="15"/>
    <s v="Red Bull"/>
    <x v="15"/>
    <x v="2"/>
    <x v="1"/>
    <n v="1"/>
    <x v="1"/>
    <n v="1"/>
    <n v="1"/>
    <n v="0.71"/>
    <n v="0.94"/>
    <x v="0"/>
    <n v="4"/>
    <n v="21.57"/>
    <n v="2"/>
    <s v="max_verstappen"/>
  </r>
  <r>
    <x v="0"/>
    <n v="6"/>
    <x v="0"/>
    <s v="Mercedes"/>
    <x v="3"/>
    <x v="15"/>
    <x v="2"/>
    <n v="-1"/>
    <x v="2"/>
    <n v="0"/>
    <n v="0"/>
    <n v="0.06"/>
    <n v="0.08"/>
    <x v="0"/>
    <n v="1"/>
    <n v="22.35"/>
    <n v="3"/>
    <s v="bottas"/>
  </r>
  <r>
    <x v="0"/>
    <n v="6"/>
    <x v="19"/>
    <s v="Racing Point"/>
    <x v="12"/>
    <x v="3"/>
    <x v="3"/>
    <n v="1"/>
    <x v="3"/>
    <n v="0"/>
    <n v="1"/>
    <n v="1"/>
    <n v="1.33"/>
    <x v="1"/>
    <n v="8"/>
    <n v="22.37"/>
    <n v="2"/>
    <s v="stroll"/>
  </r>
  <r>
    <x v="0"/>
    <n v="6"/>
    <x v="5"/>
    <s v="Racing Point"/>
    <x v="2"/>
    <x v="12"/>
    <x v="4"/>
    <n v="-1"/>
    <x v="4"/>
    <n v="1"/>
    <n v="0"/>
    <n v="0.9"/>
    <n v="1.19"/>
    <x v="1"/>
    <n v="16"/>
    <n v="22.64"/>
    <n v="1"/>
    <s v="perez"/>
  </r>
  <r>
    <x v="0"/>
    <n v="6"/>
    <x v="4"/>
    <s v="McLaren"/>
    <x v="1"/>
    <x v="1"/>
    <x v="5"/>
    <n v="1"/>
    <x v="5"/>
    <n v="1"/>
    <n v="1"/>
    <n v="1.29"/>
    <n v="1.71"/>
    <x v="1"/>
    <n v="5"/>
    <n v="22.12"/>
    <n v="2"/>
    <s v="sainz"/>
  </r>
  <r>
    <x v="0"/>
    <n v="6"/>
    <x v="9"/>
    <s v="Ferrari"/>
    <x v="9"/>
    <x v="9"/>
    <x v="6"/>
    <n v="4"/>
    <x v="6"/>
    <n v="0"/>
    <n v="0"/>
    <n v="1.58"/>
    <n v="2.1"/>
    <x v="1"/>
    <n v="18"/>
    <n v="21.82"/>
    <n v="1"/>
    <s v="vettel"/>
  </r>
  <r>
    <x v="0"/>
    <n v="6"/>
    <x v="12"/>
    <s v="Red Bull"/>
    <x v="5"/>
    <x v="5"/>
    <x v="7"/>
    <n v="-2"/>
    <x v="7"/>
    <n v="0"/>
    <n v="0"/>
    <n v="1.44"/>
    <n v="1.91"/>
    <x v="1"/>
    <n v="11"/>
    <n v="21.73"/>
    <n v="2"/>
    <s v="albon"/>
  </r>
  <r>
    <x v="0"/>
    <n v="6"/>
    <x v="6"/>
    <s v="AlphaTauri"/>
    <x v="17"/>
    <x v="17"/>
    <x v="8"/>
    <n v="1"/>
    <x v="8"/>
    <n v="1"/>
    <n v="1"/>
    <n v="1.22"/>
    <n v="1.61"/>
    <x v="1"/>
    <n v="17"/>
    <n v="22.32"/>
    <n v="2"/>
    <s v="gasly"/>
  </r>
  <r>
    <x v="0"/>
    <n v="6"/>
    <x v="2"/>
    <s v="McLaren"/>
    <x v="4"/>
    <x v="4"/>
    <x v="9"/>
    <n v="-2"/>
    <x v="9"/>
    <n v="0"/>
    <n v="0"/>
    <n v="1.5"/>
    <n v="1.98"/>
    <x v="1"/>
    <n v="13"/>
    <n v="21.93"/>
    <n v="2"/>
    <s v="norris"/>
  </r>
  <r>
    <x v="0"/>
    <n v="6"/>
    <x v="17"/>
    <s v="Renault"/>
    <x v="11"/>
    <x v="11"/>
    <x v="10"/>
    <n v="2"/>
    <x v="10"/>
    <n v="1"/>
    <n v="1"/>
    <n v="1.61"/>
    <n v="2.14"/>
    <x v="1"/>
    <n v="14"/>
    <n v="21.84"/>
    <n v="1"/>
    <s v="ricciardo"/>
  </r>
  <r>
    <x v="0"/>
    <n v="6"/>
    <x v="11"/>
    <s v="AlphaTauri"/>
    <x v="6"/>
    <x v="6"/>
    <x v="11"/>
    <n v="0"/>
    <x v="10"/>
    <n v="0"/>
    <n v="0"/>
    <n v="1.61"/>
    <n v="2.13"/>
    <x v="1"/>
    <n v="12"/>
    <n v="22.56"/>
    <n v="2"/>
    <s v="kvyat"/>
  </r>
  <r>
    <x v="0"/>
    <n v="6"/>
    <x v="7"/>
    <s v="Renault"/>
    <x v="13"/>
    <x v="13"/>
    <x v="12"/>
    <n v="2"/>
    <x v="10"/>
    <n v="0"/>
    <n v="0"/>
    <n v="1.98"/>
    <n v="2.62"/>
    <x v="1"/>
    <n v="10"/>
    <n v="22.37"/>
    <n v="1"/>
    <s v="ocon"/>
  </r>
  <r>
    <x v="0"/>
    <n v="6"/>
    <x v="16"/>
    <s v="Alfa Romeo"/>
    <x v="7"/>
    <x v="7"/>
    <x v="14"/>
    <n v="0"/>
    <x v="10"/>
    <n v="1"/>
    <n v="1"/>
    <n v="1.8"/>
    <n v="2.38"/>
    <x v="1"/>
    <n v="7"/>
    <n v="22.26"/>
    <n v="2"/>
    <s v="raikkonen"/>
  </r>
  <r>
    <x v="0"/>
    <n v="6"/>
    <x v="14"/>
    <s v="Haas F1 Team"/>
    <x v="14"/>
    <x v="14"/>
    <x v="15"/>
    <n v="1"/>
    <x v="10"/>
    <n v="1"/>
    <n v="1"/>
    <n v="2.3199999999999998"/>
    <n v="3.07"/>
    <x v="1"/>
    <n v="19"/>
    <n v="24.15"/>
    <n v="1"/>
    <s v="kevin_magnussen"/>
  </r>
  <r>
    <x v="0"/>
    <n v="6"/>
    <x v="8"/>
    <s v="Alfa Romeo"/>
    <x v="10"/>
    <x v="10"/>
    <x v="16"/>
    <n v="4"/>
    <x v="10"/>
    <n v="0"/>
    <n v="0"/>
    <n v="3.11"/>
    <n v="4.12"/>
    <x v="1"/>
    <n v="6"/>
    <n v="22.02"/>
    <n v="2"/>
    <s v="giovinazzi"/>
  </r>
  <r>
    <x v="0"/>
    <n v="6"/>
    <x v="18"/>
    <s v="Williams"/>
    <x v="8"/>
    <x v="8"/>
    <x v="17"/>
    <n v="1"/>
    <x v="10"/>
    <n v="1"/>
    <n v="1"/>
    <n v="2.52"/>
    <n v="3.33"/>
    <x v="1"/>
    <n v="15"/>
    <n v="22.3"/>
    <n v="2"/>
    <s v="russell"/>
  </r>
  <r>
    <x v="0"/>
    <n v="6"/>
    <x v="10"/>
    <s v="Williams"/>
    <x v="16"/>
    <x v="16"/>
    <x v="18"/>
    <n v="1"/>
    <x v="10"/>
    <n v="0"/>
    <n v="0"/>
    <n v="2.95"/>
    <n v="3.9"/>
    <x v="1"/>
    <n v="9"/>
    <n v="22.4"/>
    <n v="2"/>
    <s v="latifi"/>
  </r>
  <r>
    <x v="0"/>
    <n v="6"/>
    <x v="13"/>
    <s v="Haas F1 Team"/>
    <x v="18"/>
    <x v="18"/>
    <x v="19"/>
    <n v="-2"/>
    <x v="10"/>
    <n v="0"/>
    <n v="0"/>
    <n v="2.5"/>
    <n v="3.31"/>
    <x v="1"/>
    <n v="3"/>
    <n v="23.61"/>
    <n v="2"/>
    <s v="grosjean"/>
  </r>
  <r>
    <x v="0"/>
    <n v="6"/>
    <x v="1"/>
    <s v="Ferrari"/>
    <x v="19"/>
    <x v="19"/>
    <x v="13"/>
    <m/>
    <x v="10"/>
    <n v="1"/>
    <n v="0"/>
    <n v="1.37"/>
    <n v="1.81"/>
    <x v="1"/>
    <n v="20"/>
    <n v="22.27"/>
    <n v="1"/>
    <s v="leclerc"/>
  </r>
  <r>
    <x v="0"/>
    <n v="7"/>
    <x v="3"/>
    <s v="Mercedes"/>
    <x v="0"/>
    <x v="0"/>
    <x v="0"/>
    <n v="0"/>
    <x v="0"/>
    <n v="1"/>
    <n v="1"/>
    <n v="0"/>
    <n v="0"/>
    <x v="0"/>
    <n v="2"/>
    <n v="23.3"/>
    <n v="1"/>
    <s v="hamilton"/>
  </r>
  <r>
    <x v="0"/>
    <n v="7"/>
    <x v="0"/>
    <s v="Mercedes"/>
    <x v="3"/>
    <x v="15"/>
    <x v="1"/>
    <n v="0"/>
    <x v="1"/>
    <n v="0"/>
    <n v="0"/>
    <n v="0.51"/>
    <n v="0.5"/>
    <x v="0"/>
    <n v="5"/>
    <n v="25.55"/>
    <n v="1"/>
    <s v="bottas"/>
  </r>
  <r>
    <x v="0"/>
    <n v="7"/>
    <x v="15"/>
    <s v="Red Bull"/>
    <x v="15"/>
    <x v="2"/>
    <x v="2"/>
    <n v="0"/>
    <x v="11"/>
    <n v="1"/>
    <n v="1"/>
    <n v="0.53"/>
    <n v="0.52"/>
    <x v="0"/>
    <n v="8"/>
    <n v="23.31"/>
    <n v="1"/>
    <s v="max_verstappen"/>
  </r>
  <r>
    <x v="0"/>
    <n v="7"/>
    <x v="17"/>
    <s v="Renault"/>
    <x v="2"/>
    <x v="12"/>
    <x v="3"/>
    <n v="0"/>
    <x v="15"/>
    <n v="1"/>
    <n v="1"/>
    <n v="0.81"/>
    <n v="0.8"/>
    <x v="0"/>
    <n v="1"/>
    <n v="23.59"/>
    <n v="1"/>
    <s v="ricciardo"/>
  </r>
  <r>
    <x v="0"/>
    <n v="7"/>
    <x v="7"/>
    <s v="Renault"/>
    <x v="5"/>
    <x v="5"/>
    <x v="4"/>
    <n v="1"/>
    <x v="4"/>
    <n v="0"/>
    <n v="0"/>
    <n v="1.1399999999999999"/>
    <n v="1.1299999999999999"/>
    <x v="0"/>
    <n v="10"/>
    <n v="24.3"/>
    <n v="1"/>
    <s v="ocon"/>
  </r>
  <r>
    <x v="0"/>
    <n v="7"/>
    <x v="12"/>
    <s v="Red Bull"/>
    <x v="12"/>
    <x v="3"/>
    <x v="5"/>
    <n v="-1"/>
    <x v="5"/>
    <n v="0"/>
    <n v="0"/>
    <n v="0.94"/>
    <n v="0.93"/>
    <x v="0"/>
    <n v="12"/>
    <n v="22.74"/>
    <n v="1"/>
    <s v="albon"/>
  </r>
  <r>
    <x v="0"/>
    <n v="7"/>
    <x v="2"/>
    <s v="McLaren"/>
    <x v="17"/>
    <x v="17"/>
    <x v="6"/>
    <n v="3"/>
    <x v="6"/>
    <n v="0"/>
    <n v="0"/>
    <n v="1.41"/>
    <n v="1.39"/>
    <x v="0"/>
    <n v="11"/>
    <n v="23.05"/>
    <n v="1"/>
    <s v="norris"/>
  </r>
  <r>
    <x v="0"/>
    <n v="7"/>
    <x v="6"/>
    <s v="AlphaTauri"/>
    <x v="6"/>
    <x v="6"/>
    <x v="7"/>
    <n v="4"/>
    <x v="7"/>
    <n v="0"/>
    <n v="1"/>
    <n v="1.49"/>
    <n v="1.47"/>
    <x v="0"/>
    <n v="3"/>
    <n v="22.68"/>
    <n v="1"/>
    <s v="gasly"/>
  </r>
  <r>
    <x v="0"/>
    <n v="7"/>
    <x v="19"/>
    <s v="Racing Point"/>
    <x v="19"/>
    <x v="19"/>
    <x v="8"/>
    <n v="0"/>
    <x v="8"/>
    <n v="0"/>
    <n v="1"/>
    <n v="1.24"/>
    <n v="1.22"/>
    <x v="0"/>
    <n v="13"/>
    <n v="23.69"/>
    <n v="1"/>
    <s v="stroll"/>
  </r>
  <r>
    <x v="0"/>
    <n v="7"/>
    <x v="5"/>
    <s v="Racing Point"/>
    <x v="4"/>
    <x v="4"/>
    <x v="9"/>
    <n v="-2"/>
    <x v="9"/>
    <n v="1"/>
    <n v="0"/>
    <n v="1.28"/>
    <n v="1.26"/>
    <x v="0"/>
    <n v="9"/>
    <n v="23.18"/>
    <n v="1"/>
    <s v="perez"/>
  </r>
  <r>
    <x v="0"/>
    <n v="7"/>
    <x v="11"/>
    <s v="AlphaTauri"/>
    <x v="9"/>
    <x v="9"/>
    <x v="10"/>
    <n v="0"/>
    <x v="10"/>
    <n v="1"/>
    <n v="0"/>
    <n v="1.48"/>
    <n v="1.46"/>
    <x v="0"/>
    <n v="15"/>
    <n v="23.77"/>
    <n v="1"/>
    <s v="kvyat"/>
  </r>
  <r>
    <x v="0"/>
    <n v="7"/>
    <x v="16"/>
    <s v="Alfa Romeo"/>
    <x v="14"/>
    <x v="14"/>
    <x v="11"/>
    <n v="4"/>
    <x v="10"/>
    <n v="1"/>
    <n v="0"/>
    <n v="2.4900000000000002"/>
    <n v="2.46"/>
    <x v="0"/>
    <n v="14"/>
    <n v="22.96"/>
    <n v="1"/>
    <s v="raikkonen"/>
  </r>
  <r>
    <x v="0"/>
    <n v="7"/>
    <x v="9"/>
    <s v="Ferrari"/>
    <x v="7"/>
    <x v="7"/>
    <x v="12"/>
    <n v="1"/>
    <x v="10"/>
    <n v="0"/>
    <n v="1"/>
    <n v="2.0099999999999998"/>
    <n v="1.98"/>
    <x v="0"/>
    <n v="16"/>
    <n v="22.98"/>
    <n v="1"/>
    <s v="vettel"/>
  </r>
  <r>
    <x v="0"/>
    <n v="7"/>
    <x v="1"/>
    <s v="Ferrari"/>
    <x v="11"/>
    <x v="11"/>
    <x v="14"/>
    <n v="-1"/>
    <x v="10"/>
    <n v="1"/>
    <n v="0"/>
    <n v="1.74"/>
    <n v="1.72"/>
    <x v="0"/>
    <n v="4"/>
    <n v="27.89"/>
    <n v="2"/>
    <s v="leclerc"/>
  </r>
  <r>
    <x v="0"/>
    <n v="7"/>
    <x v="13"/>
    <s v="Haas F1 Team"/>
    <x v="18"/>
    <x v="18"/>
    <x v="15"/>
    <n v="2"/>
    <x v="10"/>
    <n v="1"/>
    <n v="1"/>
    <n v="2.59"/>
    <n v="2.5499999999999998"/>
    <x v="0"/>
    <n v="17"/>
    <n v="23.64"/>
    <n v="1"/>
    <s v="grosjean"/>
  </r>
  <r>
    <x v="0"/>
    <n v="7"/>
    <x v="10"/>
    <s v="Williams"/>
    <x v="16"/>
    <x v="16"/>
    <x v="16"/>
    <n v="3"/>
    <x v="10"/>
    <n v="0"/>
    <n v="0"/>
    <n v="2.89"/>
    <n v="2.85"/>
    <x v="0"/>
    <n v="6"/>
    <n v="23.5"/>
    <n v="2"/>
    <s v="latifi"/>
  </r>
  <r>
    <x v="0"/>
    <n v="7"/>
    <x v="14"/>
    <s v="Haas F1 Team"/>
    <x v="10"/>
    <x v="10"/>
    <x v="17"/>
    <n v="3"/>
    <x v="10"/>
    <n v="0"/>
    <n v="0"/>
    <n v="3.06"/>
    <n v="3.02"/>
    <x v="0"/>
    <n v="7"/>
    <n v="25.25"/>
    <n v="2"/>
    <s v="kevin_magnussen"/>
  </r>
  <r>
    <x v="0"/>
    <n v="7"/>
    <x v="8"/>
    <s v="Alfa Romeo"/>
    <x v="8"/>
    <x v="8"/>
    <x v="13"/>
    <m/>
    <x v="10"/>
    <n v="0"/>
    <n v="0"/>
    <n v="2.7"/>
    <n v="2.66"/>
    <x v="1"/>
    <n v="19"/>
    <m/>
    <m/>
    <s v="giovinazzi"/>
  </r>
  <r>
    <x v="0"/>
    <n v="7"/>
    <x v="18"/>
    <s v="Williams"/>
    <x v="13"/>
    <x v="13"/>
    <x v="13"/>
    <m/>
    <x v="10"/>
    <n v="1"/>
    <n v="0"/>
    <n v="2.2200000000000002"/>
    <n v="2.19"/>
    <x v="1"/>
    <n v="18"/>
    <m/>
    <m/>
    <s v="russell"/>
  </r>
  <r>
    <x v="0"/>
    <n v="7"/>
    <x v="4"/>
    <s v="McLaren"/>
    <x v="1"/>
    <x v="1"/>
    <x v="13"/>
    <m/>
    <x v="10"/>
    <n v="1"/>
    <n v="0"/>
    <n v="1.19"/>
    <n v="1.17"/>
    <x v="1"/>
    <m/>
    <m/>
    <m/>
    <s v="sainz"/>
  </r>
  <r>
    <x v="0"/>
    <n v="8"/>
    <x v="6"/>
    <s v="AlphaTauri"/>
    <x v="17"/>
    <x v="17"/>
    <x v="0"/>
    <n v="9"/>
    <x v="0"/>
    <n v="1"/>
    <n v="1"/>
    <n v="1.02"/>
    <n v="1.3"/>
    <x v="0"/>
    <n v="6"/>
    <n v="24.1"/>
    <n v="1"/>
    <s v="gasly"/>
  </r>
  <r>
    <x v="0"/>
    <n v="8"/>
    <x v="4"/>
    <s v="McLaren"/>
    <x v="15"/>
    <x v="2"/>
    <x v="1"/>
    <n v="1"/>
    <x v="1"/>
    <n v="1"/>
    <n v="1"/>
    <n v="0.81"/>
    <n v="1.02"/>
    <x v="0"/>
    <n v="2"/>
    <n v="24.4"/>
    <n v="1"/>
    <s v="sainz"/>
  </r>
  <r>
    <x v="0"/>
    <n v="8"/>
    <x v="19"/>
    <s v="Racing Point"/>
    <x v="4"/>
    <x v="4"/>
    <x v="2"/>
    <n v="5"/>
    <x v="11"/>
    <n v="0"/>
    <n v="1"/>
    <n v="1.04"/>
    <n v="1.31"/>
    <x v="0"/>
    <n v="3"/>
    <m/>
    <m/>
    <s v="stroll"/>
  </r>
  <r>
    <x v="0"/>
    <n v="8"/>
    <x v="2"/>
    <s v="McLaren"/>
    <x v="5"/>
    <x v="5"/>
    <x v="3"/>
    <n v="2"/>
    <x v="3"/>
    <n v="0"/>
    <n v="0"/>
    <n v="0.93"/>
    <n v="1.18"/>
    <x v="0"/>
    <n v="7"/>
    <n v="24.61"/>
    <n v="1"/>
    <s v="norris"/>
  </r>
  <r>
    <x v="0"/>
    <n v="8"/>
    <x v="0"/>
    <s v="Mercedes"/>
    <x v="3"/>
    <x v="15"/>
    <x v="4"/>
    <n v="-3"/>
    <x v="4"/>
    <n v="0"/>
    <n v="1"/>
    <n v="0.06"/>
    <n v="0.08"/>
    <x v="0"/>
    <n v="5"/>
    <n v="24.41"/>
    <n v="1"/>
    <s v="bottas"/>
  </r>
  <r>
    <x v="0"/>
    <n v="8"/>
    <x v="17"/>
    <s v="Renault"/>
    <x v="1"/>
    <x v="1"/>
    <x v="5"/>
    <n v="1"/>
    <x v="5"/>
    <n v="1"/>
    <n v="1"/>
    <n v="0.98"/>
    <n v="1.24"/>
    <x v="0"/>
    <n v="4"/>
    <n v="25.5"/>
    <n v="1"/>
    <s v="ricciardo"/>
  </r>
  <r>
    <x v="0"/>
    <n v="8"/>
    <x v="3"/>
    <s v="Mercedes"/>
    <x v="0"/>
    <x v="0"/>
    <x v="6"/>
    <n v="-6"/>
    <x v="16"/>
    <n v="1"/>
    <n v="0"/>
    <n v="0"/>
    <n v="0"/>
    <x v="0"/>
    <n v="1"/>
    <n v="28.16"/>
    <n v="2"/>
    <s v="hamilton"/>
  </r>
  <r>
    <x v="0"/>
    <n v="8"/>
    <x v="7"/>
    <s v="Renault"/>
    <x v="6"/>
    <x v="6"/>
    <x v="7"/>
    <n v="4"/>
    <x v="7"/>
    <n v="0"/>
    <n v="0"/>
    <n v="1.35"/>
    <n v="1.71"/>
    <x v="0"/>
    <n v="11"/>
    <n v="25.29"/>
    <n v="1"/>
    <s v="ocon"/>
  </r>
  <r>
    <x v="0"/>
    <n v="8"/>
    <x v="11"/>
    <s v="AlphaTauri"/>
    <x v="9"/>
    <x v="9"/>
    <x v="8"/>
    <n v="2"/>
    <x v="8"/>
    <n v="0"/>
    <n v="0"/>
    <n v="1.28"/>
    <n v="1.63"/>
    <x v="0"/>
    <n v="10"/>
    <n v="25.92"/>
    <n v="1"/>
    <s v="kvyat"/>
  </r>
  <r>
    <x v="0"/>
    <n v="8"/>
    <x v="5"/>
    <s v="Racing Point"/>
    <x v="2"/>
    <x v="12"/>
    <x v="9"/>
    <n v="-6"/>
    <x v="9"/>
    <n v="1"/>
    <n v="0"/>
    <n v="0.83"/>
    <n v="1.05"/>
    <x v="0"/>
    <n v="8"/>
    <n v="26.69"/>
    <n v="1"/>
    <s v="perez"/>
  </r>
  <r>
    <x v="0"/>
    <n v="8"/>
    <x v="10"/>
    <s v="Williams"/>
    <x v="10"/>
    <x v="10"/>
    <x v="10"/>
    <n v="9"/>
    <x v="10"/>
    <n v="0"/>
    <n v="1"/>
    <n v="2.83"/>
    <n v="3.59"/>
    <x v="0"/>
    <n v="16"/>
    <n v="26.34"/>
    <n v="1"/>
    <s v="latifi"/>
  </r>
  <r>
    <x v="0"/>
    <n v="8"/>
    <x v="13"/>
    <s v="Haas F1 Team"/>
    <x v="14"/>
    <x v="14"/>
    <x v="11"/>
    <n v="4"/>
    <x v="10"/>
    <n v="0"/>
    <n v="0"/>
    <n v="2.25"/>
    <n v="2.85"/>
    <x v="0"/>
    <n v="12"/>
    <n v="25.94"/>
    <n v="1"/>
    <s v="grosjean"/>
  </r>
  <r>
    <x v="0"/>
    <n v="8"/>
    <x v="16"/>
    <s v="Alfa Romeo"/>
    <x v="7"/>
    <x v="7"/>
    <x v="12"/>
    <n v="1"/>
    <x v="10"/>
    <n v="1"/>
    <n v="1"/>
    <n v="2.04"/>
    <n v="2.58"/>
    <x v="0"/>
    <n v="13"/>
    <n v="24.45"/>
    <n v="1"/>
    <s v="raikkonen"/>
  </r>
  <r>
    <x v="0"/>
    <n v="8"/>
    <x v="18"/>
    <s v="Williams"/>
    <x v="16"/>
    <x v="16"/>
    <x v="14"/>
    <n v="5"/>
    <x v="10"/>
    <n v="1"/>
    <n v="0"/>
    <n v="2.7"/>
    <n v="3.42"/>
    <x v="0"/>
    <n v="9"/>
    <n v="25.25"/>
    <n v="1"/>
    <s v="russell"/>
  </r>
  <r>
    <x v="0"/>
    <n v="8"/>
    <x v="12"/>
    <s v="Red Bull"/>
    <x v="19"/>
    <x v="19"/>
    <x v="15"/>
    <n v="-6"/>
    <x v="10"/>
    <n v="0"/>
    <n v="0"/>
    <n v="1.18"/>
    <n v="1.49"/>
    <x v="0"/>
    <n v="15"/>
    <n v="29.66"/>
    <n v="1"/>
    <s v="albon"/>
  </r>
  <r>
    <x v="0"/>
    <n v="8"/>
    <x v="8"/>
    <s v="Alfa Romeo"/>
    <x v="8"/>
    <x v="8"/>
    <x v="16"/>
    <n v="2"/>
    <x v="10"/>
    <n v="0"/>
    <n v="0"/>
    <n v="2.3199999999999998"/>
    <n v="2.94"/>
    <x v="0"/>
    <n v="14"/>
    <n v="27.74"/>
    <n v="2"/>
    <s v="giovinazzi"/>
  </r>
  <r>
    <x v="0"/>
    <n v="8"/>
    <x v="14"/>
    <s v="Haas F1 Team"/>
    <x v="13"/>
    <x v="13"/>
    <x v="13"/>
    <m/>
    <x v="10"/>
    <n v="1"/>
    <n v="0"/>
    <n v="1.98"/>
    <n v="2.5099999999999998"/>
    <x v="1"/>
    <n v="18"/>
    <n v="40.08"/>
    <n v="1"/>
    <s v="kevin_magnussen"/>
  </r>
  <r>
    <x v="0"/>
    <n v="8"/>
    <x v="1"/>
    <s v="Ferrari"/>
    <x v="11"/>
    <x v="11"/>
    <x v="13"/>
    <m/>
    <x v="10"/>
    <n v="1"/>
    <n v="0"/>
    <n v="1.39"/>
    <n v="1.76"/>
    <x v="1"/>
    <n v="19"/>
    <n v="24.34"/>
    <n v="1"/>
    <s v="leclerc"/>
  </r>
  <r>
    <x v="0"/>
    <n v="8"/>
    <x v="15"/>
    <s v="Red Bull"/>
    <x v="12"/>
    <x v="3"/>
    <x v="13"/>
    <m/>
    <x v="10"/>
    <n v="1"/>
    <n v="0"/>
    <n v="0.89"/>
    <n v="1.1299999999999999"/>
    <x v="1"/>
    <n v="17"/>
    <n v="26.15"/>
    <n v="1"/>
    <s v="max_verstappen"/>
  </r>
  <r>
    <x v="0"/>
    <n v="8"/>
    <x v="9"/>
    <s v="Ferrari"/>
    <x v="18"/>
    <x v="18"/>
    <x v="13"/>
    <m/>
    <x v="10"/>
    <n v="0"/>
    <n v="0"/>
    <n v="2.2599999999999998"/>
    <n v="2.87"/>
    <x v="1"/>
    <n v="20"/>
    <m/>
    <m/>
    <s v="vettel"/>
  </r>
  <r>
    <x v="0"/>
    <n v="9"/>
    <x v="3"/>
    <s v="Mercedes"/>
    <x v="0"/>
    <x v="0"/>
    <x v="0"/>
    <n v="0"/>
    <x v="13"/>
    <n v="1"/>
    <n v="1"/>
    <n v="0"/>
    <n v="0"/>
    <x v="0"/>
    <n v="1"/>
    <n v="20.93"/>
    <n v="3"/>
    <s v="hamilton"/>
  </r>
  <r>
    <x v="0"/>
    <n v="9"/>
    <x v="0"/>
    <s v="Mercedes"/>
    <x v="3"/>
    <x v="15"/>
    <x v="1"/>
    <n v="0"/>
    <x v="1"/>
    <n v="0"/>
    <n v="0"/>
    <n v="0.06"/>
    <n v="0.08"/>
    <x v="0"/>
    <n v="2"/>
    <n v="21.29"/>
    <n v="3"/>
    <s v="bottas"/>
  </r>
  <r>
    <x v="0"/>
    <n v="9"/>
    <x v="12"/>
    <s v="Red Bull"/>
    <x v="2"/>
    <x v="12"/>
    <x v="2"/>
    <n v="1"/>
    <x v="11"/>
    <n v="0"/>
    <n v="0"/>
    <n v="0.77"/>
    <n v="1.02"/>
    <x v="0"/>
    <n v="3"/>
    <n v="20.93"/>
    <n v="3"/>
    <s v="albon"/>
  </r>
  <r>
    <x v="0"/>
    <n v="9"/>
    <x v="17"/>
    <s v="Renault"/>
    <x v="4"/>
    <x v="4"/>
    <x v="3"/>
    <n v="4"/>
    <x v="3"/>
    <n v="1"/>
    <n v="0"/>
    <n v="1.1000000000000001"/>
    <n v="1.46"/>
    <x v="0"/>
    <n v="4"/>
    <n v="21.8"/>
    <n v="4"/>
    <s v="ricciardo"/>
  </r>
  <r>
    <x v="0"/>
    <n v="9"/>
    <x v="5"/>
    <s v="Racing Point"/>
    <x v="5"/>
    <x v="1"/>
    <x v="4"/>
    <n v="2"/>
    <x v="4"/>
    <n v="1"/>
    <n v="0"/>
    <n v="1.17"/>
    <n v="1.55"/>
    <x v="0"/>
    <n v="5"/>
    <n v="21.21"/>
    <n v="3"/>
    <s v="perez"/>
  </r>
  <r>
    <x v="0"/>
    <n v="9"/>
    <x v="2"/>
    <s v="McLaren"/>
    <x v="9"/>
    <x v="9"/>
    <x v="5"/>
    <n v="5"/>
    <x v="5"/>
    <n v="0"/>
    <n v="0"/>
    <n v="1.5"/>
    <n v="1.99"/>
    <x v="0"/>
    <n v="7"/>
    <n v="22.27"/>
    <n v="3"/>
    <s v="norris"/>
  </r>
  <r>
    <x v="0"/>
    <n v="9"/>
    <x v="11"/>
    <s v="AlphaTauri"/>
    <x v="6"/>
    <x v="6"/>
    <x v="6"/>
    <n v="5"/>
    <x v="6"/>
    <n v="1"/>
    <n v="0"/>
    <n v="1.71"/>
    <n v="2.2799999999999998"/>
    <x v="0"/>
    <n v="10"/>
    <n v="21.13"/>
    <n v="3"/>
    <s v="kvyat"/>
  </r>
  <r>
    <x v="0"/>
    <n v="9"/>
    <x v="1"/>
    <s v="Ferrari"/>
    <x v="12"/>
    <x v="3"/>
    <x v="7"/>
    <n v="-3"/>
    <x v="7"/>
    <n v="1"/>
    <n v="1"/>
    <n v="1.1299999999999999"/>
    <n v="1.5"/>
    <x v="0"/>
    <n v="9"/>
    <n v="21.45"/>
    <n v="3"/>
    <s v="leclerc"/>
  </r>
  <r>
    <x v="0"/>
    <n v="9"/>
    <x v="16"/>
    <s v="Alfa Romeo"/>
    <x v="11"/>
    <x v="11"/>
    <x v="8"/>
    <n v="4"/>
    <x v="8"/>
    <n v="1"/>
    <n v="0"/>
    <n v="1.71"/>
    <n v="2.2799999999999998"/>
    <x v="0"/>
    <n v="6"/>
    <n v="27.61"/>
    <n v="4"/>
    <s v="raikkonen"/>
  </r>
  <r>
    <x v="0"/>
    <n v="9"/>
    <x v="9"/>
    <s v="Ferrari"/>
    <x v="7"/>
    <x v="7"/>
    <x v="9"/>
    <n v="4"/>
    <x v="9"/>
    <n v="0"/>
    <n v="0"/>
    <n v="1.71"/>
    <n v="2.2799999999999998"/>
    <x v="0"/>
    <n v="8"/>
    <n v="24.15"/>
    <n v="4"/>
    <s v="vettel"/>
  </r>
  <r>
    <x v="0"/>
    <n v="9"/>
    <x v="18"/>
    <s v="Williams"/>
    <x v="8"/>
    <x v="8"/>
    <x v="10"/>
    <n v="7"/>
    <x v="10"/>
    <n v="1"/>
    <n v="0"/>
    <n v="2.09"/>
    <n v="2.78"/>
    <x v="0"/>
    <n v="11"/>
    <n v="21.8"/>
    <n v="3"/>
    <s v="russell"/>
  </r>
  <r>
    <x v="0"/>
    <n v="9"/>
    <x v="13"/>
    <s v="Haas F1 Team"/>
    <x v="13"/>
    <x v="13"/>
    <x v="11"/>
    <n v="3"/>
    <x v="10"/>
    <n v="1"/>
    <n v="0"/>
    <n v="1.92"/>
    <n v="2.56"/>
    <x v="0"/>
    <n v="13"/>
    <n v="24.17"/>
    <n v="3"/>
    <s v="grosjean"/>
  </r>
  <r>
    <x v="0"/>
    <n v="9"/>
    <x v="6"/>
    <s v="AlphaTauri"/>
    <x v="14"/>
    <x v="14"/>
    <x v="13"/>
    <m/>
    <x v="10"/>
    <n v="0"/>
    <n v="0"/>
    <n v="1.98"/>
    <n v="2.64"/>
    <x v="1"/>
    <m/>
    <m/>
    <m/>
    <s v="gasly"/>
  </r>
  <r>
    <x v="0"/>
    <n v="9"/>
    <x v="8"/>
    <s v="Alfa Romeo"/>
    <x v="18"/>
    <x v="18"/>
    <x v="13"/>
    <m/>
    <x v="10"/>
    <n v="0"/>
    <n v="0"/>
    <n v="2.08"/>
    <n v="2.76"/>
    <x v="1"/>
    <n v="16"/>
    <m/>
    <m/>
    <s v="giovinazzi"/>
  </r>
  <r>
    <x v="0"/>
    <n v="9"/>
    <x v="14"/>
    <s v="Haas F1 Team"/>
    <x v="10"/>
    <x v="10"/>
    <x v="13"/>
    <m/>
    <x v="10"/>
    <n v="0"/>
    <n v="0"/>
    <n v="2.2000000000000002"/>
    <n v="2.93"/>
    <x v="1"/>
    <n v="17"/>
    <m/>
    <m/>
    <s v="kevin_magnussen"/>
  </r>
  <r>
    <x v="0"/>
    <n v="9"/>
    <x v="10"/>
    <s v="Williams"/>
    <x v="16"/>
    <x v="16"/>
    <x v="13"/>
    <m/>
    <x v="10"/>
    <n v="0"/>
    <n v="0"/>
    <n v="2.1800000000000002"/>
    <n v="2.9"/>
    <x v="1"/>
    <n v="14"/>
    <m/>
    <m/>
    <s v="latifi"/>
  </r>
  <r>
    <x v="0"/>
    <n v="9"/>
    <x v="15"/>
    <s v="Red Bull"/>
    <x v="15"/>
    <x v="2"/>
    <x v="13"/>
    <m/>
    <x v="10"/>
    <n v="1"/>
    <n v="0"/>
    <n v="0.33"/>
    <n v="0.44"/>
    <x v="1"/>
    <m/>
    <m/>
    <m/>
    <s v="max_verstappen"/>
  </r>
  <r>
    <x v="0"/>
    <n v="9"/>
    <x v="7"/>
    <s v="Renault"/>
    <x v="17"/>
    <x v="17"/>
    <x v="13"/>
    <m/>
    <x v="10"/>
    <n v="0"/>
    <n v="0"/>
    <n v="1.1499999999999999"/>
    <n v="1.53"/>
    <x v="1"/>
    <n v="15"/>
    <n v="17.45"/>
    <n v="1"/>
    <s v="ocon"/>
  </r>
  <r>
    <x v="0"/>
    <n v="9"/>
    <x v="4"/>
    <s v="McLaren"/>
    <x v="19"/>
    <x v="19"/>
    <x v="13"/>
    <m/>
    <x v="10"/>
    <n v="1"/>
    <n v="0"/>
    <n v="1.38"/>
    <n v="1.83"/>
    <x v="1"/>
    <n v="18"/>
    <m/>
    <m/>
    <s v="sainz"/>
  </r>
  <r>
    <x v="0"/>
    <n v="9"/>
    <x v="19"/>
    <s v="Racing Point"/>
    <x v="1"/>
    <x v="5"/>
    <x v="13"/>
    <m/>
    <x v="10"/>
    <n v="0"/>
    <n v="0"/>
    <n v="1.1299999999999999"/>
    <n v="1.5"/>
    <x v="1"/>
    <n v="12"/>
    <n v="20.239999999999998"/>
    <n v="2"/>
    <s v="stroll"/>
  </r>
  <r>
    <x v="0"/>
    <n v="10"/>
    <x v="0"/>
    <s v="Mercedes"/>
    <x v="15"/>
    <x v="2"/>
    <x v="0"/>
    <n v="2"/>
    <x v="13"/>
    <n v="0"/>
    <n v="1"/>
    <n v="0.65"/>
    <n v="0.71"/>
    <x v="0"/>
    <n v="1"/>
    <n v="29.75"/>
    <n v="1"/>
    <s v="bottas"/>
  </r>
  <r>
    <x v="0"/>
    <n v="10"/>
    <x v="15"/>
    <s v="Red Bull"/>
    <x v="3"/>
    <x v="15"/>
    <x v="1"/>
    <n v="0"/>
    <x v="1"/>
    <n v="1"/>
    <n v="1"/>
    <n v="0.56000000000000005"/>
    <n v="0.62"/>
    <x v="0"/>
    <n v="3"/>
    <n v="28.75"/>
    <n v="1"/>
    <s v="max_verstappen"/>
  </r>
  <r>
    <x v="0"/>
    <n v="10"/>
    <x v="3"/>
    <s v="Mercedes"/>
    <x v="0"/>
    <x v="0"/>
    <x v="2"/>
    <n v="-2"/>
    <x v="11"/>
    <n v="1"/>
    <n v="0"/>
    <n v="0"/>
    <n v="0"/>
    <x v="0"/>
    <n v="7"/>
    <n v="41.35"/>
    <n v="1"/>
    <s v="hamilton"/>
  </r>
  <r>
    <x v="0"/>
    <n v="10"/>
    <x v="5"/>
    <s v="Racing Point"/>
    <x v="2"/>
    <x v="12"/>
    <x v="3"/>
    <n v="0"/>
    <x v="3"/>
    <n v="1"/>
    <n v="0"/>
    <n v="1.01"/>
    <n v="1.1100000000000001"/>
    <x v="0"/>
    <n v="8"/>
    <n v="29.6"/>
    <n v="1"/>
    <s v="perez"/>
  </r>
  <r>
    <x v="0"/>
    <n v="10"/>
    <x v="17"/>
    <s v="Renault"/>
    <x v="12"/>
    <x v="3"/>
    <x v="4"/>
    <n v="0"/>
    <x v="4"/>
    <n v="1"/>
    <n v="1"/>
    <n v="0.91"/>
    <n v="1"/>
    <x v="0"/>
    <n v="6"/>
    <n v="30.11"/>
    <n v="1"/>
    <s v="ricciardo"/>
  </r>
  <r>
    <x v="0"/>
    <n v="10"/>
    <x v="1"/>
    <s v="Ferrari"/>
    <x v="9"/>
    <x v="17"/>
    <x v="5"/>
    <n v="4"/>
    <x v="5"/>
    <n v="1"/>
    <n v="1"/>
    <n v="1.94"/>
    <n v="2.12"/>
    <x v="0"/>
    <n v="11"/>
    <n v="30.26"/>
    <n v="1"/>
    <s v="leclerc"/>
  </r>
  <r>
    <x v="0"/>
    <n v="10"/>
    <x v="7"/>
    <s v="Renault"/>
    <x v="1"/>
    <x v="1"/>
    <x v="6"/>
    <n v="0"/>
    <x v="6"/>
    <n v="0"/>
    <n v="0"/>
    <n v="1.32"/>
    <n v="1.45"/>
    <x v="0"/>
    <n v="13"/>
    <n v="30.07"/>
    <n v="1"/>
    <s v="ocon"/>
  </r>
  <r>
    <x v="0"/>
    <n v="10"/>
    <x v="11"/>
    <s v="AlphaTauri"/>
    <x v="6"/>
    <x v="9"/>
    <x v="7"/>
    <n v="3"/>
    <x v="7"/>
    <n v="0"/>
    <n v="1"/>
    <n v="1.94"/>
    <n v="2.13"/>
    <x v="0"/>
    <n v="12"/>
    <n v="29.66"/>
    <n v="1"/>
    <s v="kvyat"/>
  </r>
  <r>
    <x v="0"/>
    <n v="10"/>
    <x v="6"/>
    <s v="AlphaTauri"/>
    <x v="19"/>
    <x v="19"/>
    <x v="8"/>
    <n v="0"/>
    <x v="8"/>
    <n v="1"/>
    <n v="0"/>
    <n v="1.7"/>
    <n v="1.86"/>
    <x v="0"/>
    <n v="2"/>
    <n v="29.59"/>
    <n v="2"/>
    <s v="gasly"/>
  </r>
  <r>
    <x v="0"/>
    <n v="10"/>
    <x v="12"/>
    <s v="Red Bull"/>
    <x v="17"/>
    <x v="13"/>
    <x v="9"/>
    <n v="5"/>
    <x v="9"/>
    <n v="0"/>
    <n v="0"/>
    <n v="1.7"/>
    <n v="1.87"/>
    <x v="0"/>
    <n v="9"/>
    <n v="30.16"/>
    <n v="2"/>
    <s v="albon"/>
  </r>
  <r>
    <x v="0"/>
    <n v="10"/>
    <x v="8"/>
    <s v="Alfa Romeo"/>
    <x v="18"/>
    <x v="18"/>
    <x v="10"/>
    <n v="6"/>
    <x v="10"/>
    <n v="1"/>
    <n v="1"/>
    <n v="3.29"/>
    <n v="3.6"/>
    <x v="1"/>
    <n v="16"/>
    <n v="29.77"/>
    <n v="1"/>
    <s v="giovinazzi"/>
  </r>
  <r>
    <x v="0"/>
    <n v="10"/>
    <x v="14"/>
    <s v="Haas F1 Team"/>
    <x v="8"/>
    <x v="8"/>
    <x v="11"/>
    <n v="6"/>
    <x v="10"/>
    <n v="0"/>
    <n v="1"/>
    <n v="3.38"/>
    <n v="3.7"/>
    <x v="1"/>
    <n v="17"/>
    <n v="30.19"/>
    <n v="1"/>
    <s v="kevin_magnussen"/>
  </r>
  <r>
    <x v="0"/>
    <n v="10"/>
    <x v="9"/>
    <s v="Ferrari"/>
    <x v="13"/>
    <x v="7"/>
    <x v="12"/>
    <n v="1"/>
    <x v="10"/>
    <n v="0"/>
    <n v="0"/>
    <n v="2.2999999999999998"/>
    <n v="2.52"/>
    <x v="1"/>
    <n v="14"/>
    <n v="29.4"/>
    <n v="1"/>
    <s v="vettel"/>
  </r>
  <r>
    <x v="0"/>
    <n v="10"/>
    <x v="16"/>
    <s v="Alfa Romeo"/>
    <x v="10"/>
    <x v="16"/>
    <x v="14"/>
    <n v="5"/>
    <x v="10"/>
    <n v="0"/>
    <n v="0"/>
    <n v="3.96"/>
    <n v="4.34"/>
    <x v="1"/>
    <n v="10"/>
    <n v="33.32"/>
    <n v="1"/>
    <s v="raikkonen"/>
  </r>
  <r>
    <x v="0"/>
    <n v="10"/>
    <x v="2"/>
    <s v="McLaren"/>
    <x v="4"/>
    <x v="4"/>
    <x v="15"/>
    <n v="-7"/>
    <x v="10"/>
    <n v="0"/>
    <n v="0"/>
    <n v="1.54"/>
    <n v="1.69"/>
    <x v="1"/>
    <n v="5"/>
    <n v="34.24"/>
    <n v="2"/>
    <s v="norris"/>
  </r>
  <r>
    <x v="0"/>
    <n v="10"/>
    <x v="10"/>
    <s v="Williams"/>
    <x v="16"/>
    <x v="10"/>
    <x v="16"/>
    <n v="4"/>
    <x v="10"/>
    <n v="0"/>
    <n v="1"/>
    <n v="3.76"/>
    <n v="4.12"/>
    <x v="1"/>
    <n v="18"/>
    <n v="29.86"/>
    <n v="1"/>
    <s v="latifi"/>
  </r>
  <r>
    <x v="0"/>
    <n v="10"/>
    <x v="13"/>
    <s v="Haas F1 Team"/>
    <x v="14"/>
    <x v="14"/>
    <x v="17"/>
    <n v="-1"/>
    <x v="10"/>
    <n v="1"/>
    <n v="0"/>
    <n v="3.29"/>
    <n v="3.6"/>
    <x v="1"/>
    <n v="15"/>
    <n v="30.02"/>
    <n v="2"/>
    <s v="grosjean"/>
  </r>
  <r>
    <x v="0"/>
    <n v="10"/>
    <x v="18"/>
    <s v="Williams"/>
    <x v="7"/>
    <x v="11"/>
    <x v="18"/>
    <n v="-5"/>
    <x v="10"/>
    <n v="1"/>
    <n v="0"/>
    <n v="2.2799999999999998"/>
    <n v="2.5"/>
    <x v="1"/>
    <n v="4"/>
    <n v="29.76"/>
    <n v="3"/>
    <s v="russell"/>
  </r>
  <r>
    <x v="0"/>
    <n v="10"/>
    <x v="4"/>
    <s v="McLaren"/>
    <x v="5"/>
    <x v="5"/>
    <x v="13"/>
    <m/>
    <x v="10"/>
    <n v="1"/>
    <n v="0"/>
    <n v="1.25"/>
    <n v="1.36"/>
    <x v="1"/>
    <m/>
    <m/>
    <m/>
    <s v="sainz"/>
  </r>
  <r>
    <x v="0"/>
    <n v="10"/>
    <x v="19"/>
    <s v="Racing Point"/>
    <x v="11"/>
    <x v="6"/>
    <x v="13"/>
    <m/>
    <x v="10"/>
    <n v="0"/>
    <n v="0"/>
    <n v="2.06"/>
    <n v="2.2599999999999998"/>
    <x v="1"/>
    <m/>
    <m/>
    <m/>
    <s v="stroll"/>
  </r>
  <r>
    <x v="0"/>
    <n v="11"/>
    <x v="3"/>
    <s v="Mercedes"/>
    <x v="3"/>
    <x v="15"/>
    <x v="0"/>
    <n v="1"/>
    <x v="0"/>
    <n v="0"/>
    <n v="0"/>
    <n v="0.12"/>
    <n v="0.14000000000000001"/>
    <x v="0"/>
    <n v="2"/>
    <n v="23.58"/>
    <n v="2"/>
    <s v="hamilton"/>
  </r>
  <r>
    <x v="0"/>
    <n v="11"/>
    <x v="15"/>
    <s v="Red Bull"/>
    <x v="15"/>
    <x v="2"/>
    <x v="1"/>
    <n v="1"/>
    <x v="14"/>
    <n v="1"/>
    <n v="0"/>
    <n v="0.2"/>
    <n v="0.23"/>
    <x v="0"/>
    <n v="1"/>
    <n v="22.34"/>
    <n v="2"/>
    <s v="max_verstappen"/>
  </r>
  <r>
    <x v="0"/>
    <n v="11"/>
    <x v="17"/>
    <s v="Renault"/>
    <x v="5"/>
    <x v="5"/>
    <x v="2"/>
    <n v="3"/>
    <x v="11"/>
    <n v="1"/>
    <n v="0"/>
    <n v="0.83"/>
    <n v="0.97"/>
    <x v="0"/>
    <n v="3"/>
    <n v="22.34"/>
    <n v="2"/>
    <s v="ricciardo"/>
  </r>
  <r>
    <x v="0"/>
    <n v="11"/>
    <x v="5"/>
    <s v="Racing Point"/>
    <x v="19"/>
    <x v="19"/>
    <x v="3"/>
    <n v="5"/>
    <x v="3"/>
    <n v="1"/>
    <n v="1"/>
    <n v="1.06"/>
    <n v="1.24"/>
    <x v="0"/>
    <n v="4"/>
    <n v="22.75"/>
    <n v="2"/>
    <s v="perez"/>
  </r>
  <r>
    <x v="0"/>
    <n v="11"/>
    <x v="4"/>
    <s v="McLaren"/>
    <x v="17"/>
    <x v="17"/>
    <x v="4"/>
    <n v="5"/>
    <x v="4"/>
    <n v="0"/>
    <n v="0"/>
    <n v="1.0900000000000001"/>
    <n v="1.28"/>
    <x v="0"/>
    <n v="6"/>
    <n v="22.57"/>
    <n v="2"/>
    <s v="sainz"/>
  </r>
  <r>
    <x v="0"/>
    <n v="11"/>
    <x v="6"/>
    <s v="AlphaTauri"/>
    <x v="6"/>
    <x v="6"/>
    <x v="5"/>
    <n v="6"/>
    <x v="5"/>
    <n v="1"/>
    <n v="1"/>
    <n v="1.51"/>
    <n v="1.77"/>
    <x v="0"/>
    <n v="5"/>
    <n v="22.77"/>
    <n v="2"/>
    <s v="gasly"/>
  </r>
  <r>
    <x v="0"/>
    <n v="11"/>
    <x v="1"/>
    <s v="Ferrari"/>
    <x v="2"/>
    <x v="12"/>
    <x v="6"/>
    <n v="-3"/>
    <x v="6"/>
    <n v="1"/>
    <n v="1"/>
    <n v="0.77"/>
    <n v="0.9"/>
    <x v="0"/>
    <n v="10"/>
    <n v="22.84"/>
    <n v="2"/>
    <s v="leclerc"/>
  </r>
  <r>
    <x v="0"/>
    <n v="11"/>
    <x v="20"/>
    <s v="Racing Point"/>
    <x v="10"/>
    <x v="10"/>
    <x v="7"/>
    <n v="12"/>
    <x v="7"/>
    <n v="0"/>
    <n v="0"/>
    <n v="2.75"/>
    <n v="3.23"/>
    <x v="0"/>
    <n v="11"/>
    <n v="22.69"/>
    <n v="2"/>
    <s v="hulkenberg"/>
  </r>
  <r>
    <x v="0"/>
    <n v="11"/>
    <x v="13"/>
    <s v="Haas F1 Team"/>
    <x v="14"/>
    <x v="14"/>
    <x v="8"/>
    <n v="7"/>
    <x v="8"/>
    <n v="0"/>
    <n v="1"/>
    <n v="2.2799999999999998"/>
    <n v="2.68"/>
    <x v="0"/>
    <n v="14"/>
    <n v="23.64"/>
    <n v="1"/>
    <s v="grosjean"/>
  </r>
  <r>
    <x v="0"/>
    <n v="11"/>
    <x v="8"/>
    <s v="Alfa Romeo"/>
    <x v="7"/>
    <x v="7"/>
    <x v="9"/>
    <n v="4"/>
    <x v="9"/>
    <n v="1"/>
    <n v="1"/>
    <n v="1.67"/>
    <n v="1.95"/>
    <x v="0"/>
    <n v="12"/>
    <n v="22.63"/>
    <n v="2"/>
    <s v="giovinazzi"/>
  </r>
  <r>
    <x v="0"/>
    <n v="11"/>
    <x v="9"/>
    <s v="Ferrari"/>
    <x v="9"/>
    <x v="9"/>
    <x v="10"/>
    <n v="0"/>
    <x v="10"/>
    <n v="0"/>
    <n v="0"/>
    <n v="1.47"/>
    <n v="1.72"/>
    <x v="0"/>
    <n v="7"/>
    <n v="23.49"/>
    <n v="2"/>
    <s v="vettel"/>
  </r>
  <r>
    <x v="0"/>
    <n v="11"/>
    <x v="16"/>
    <s v="Alfa Romeo"/>
    <x v="16"/>
    <x v="16"/>
    <x v="11"/>
    <n v="7"/>
    <x v="10"/>
    <n v="0"/>
    <n v="0"/>
    <n v="2.5499999999999998"/>
    <n v="2.99"/>
    <x v="0"/>
    <n v="9"/>
    <n v="27.94"/>
    <n v="2"/>
    <s v="raikkonen"/>
  </r>
  <r>
    <x v="0"/>
    <n v="11"/>
    <x v="14"/>
    <s v="Haas F1 Team"/>
    <x v="13"/>
    <x v="13"/>
    <x v="12"/>
    <n v="2"/>
    <x v="10"/>
    <n v="1"/>
    <n v="0"/>
    <n v="1.86"/>
    <n v="2.1800000000000002"/>
    <x v="0"/>
    <n v="8"/>
    <n v="23.06"/>
    <n v="2"/>
    <s v="kevin_magnussen"/>
  </r>
  <r>
    <x v="0"/>
    <n v="11"/>
    <x v="10"/>
    <s v="Williams"/>
    <x v="8"/>
    <x v="8"/>
    <x v="14"/>
    <n v="4"/>
    <x v="10"/>
    <n v="0"/>
    <n v="0"/>
    <n v="2.54"/>
    <n v="2.98"/>
    <x v="0"/>
    <n v="13"/>
    <n v="24.4"/>
    <n v="2"/>
    <s v="latifi"/>
  </r>
  <r>
    <x v="0"/>
    <n v="11"/>
    <x v="11"/>
    <s v="AlphaTauri"/>
    <x v="11"/>
    <x v="11"/>
    <x v="15"/>
    <n v="-2"/>
    <x v="10"/>
    <n v="0"/>
    <n v="0"/>
    <n v="1.58"/>
    <n v="1.85"/>
    <x v="0"/>
    <n v="16"/>
    <n v="26.68"/>
    <n v="2"/>
    <s v="kvyat"/>
  </r>
  <r>
    <x v="0"/>
    <n v="11"/>
    <x v="12"/>
    <s v="Red Bull"/>
    <x v="12"/>
    <x v="3"/>
    <x v="13"/>
    <m/>
    <x v="10"/>
    <n v="0"/>
    <n v="0"/>
    <n v="0.78"/>
    <n v="0.91"/>
    <x v="1"/>
    <n v="18"/>
    <n v="23.56"/>
    <n v="1"/>
    <s v="albon"/>
  </r>
  <r>
    <x v="0"/>
    <n v="11"/>
    <x v="0"/>
    <s v="Mercedes"/>
    <x v="0"/>
    <x v="0"/>
    <x v="13"/>
    <m/>
    <x v="10"/>
    <n v="1"/>
    <n v="0"/>
    <n v="0"/>
    <n v="0"/>
    <x v="1"/>
    <n v="15"/>
    <n v="22.62"/>
    <n v="1"/>
    <s v="bottas"/>
  </r>
  <r>
    <x v="0"/>
    <n v="11"/>
    <x v="2"/>
    <s v="McLaren"/>
    <x v="4"/>
    <x v="4"/>
    <x v="13"/>
    <m/>
    <x v="10"/>
    <n v="1"/>
    <n v="0"/>
    <n v="1.05"/>
    <n v="1.23"/>
    <x v="1"/>
    <n v="17"/>
    <n v="21.99"/>
    <n v="1"/>
    <s v="norris"/>
  </r>
  <r>
    <x v="0"/>
    <n v="11"/>
    <x v="7"/>
    <s v="Renault"/>
    <x v="1"/>
    <x v="1"/>
    <x v="13"/>
    <m/>
    <x v="10"/>
    <n v="0"/>
    <n v="0"/>
    <n v="0.97"/>
    <n v="1.1399999999999999"/>
    <x v="1"/>
    <n v="19"/>
    <m/>
    <m/>
    <s v="ocon"/>
  </r>
  <r>
    <x v="0"/>
    <n v="11"/>
    <x v="18"/>
    <s v="Williams"/>
    <x v="18"/>
    <x v="18"/>
    <x v="13"/>
    <m/>
    <x v="10"/>
    <n v="1"/>
    <n v="0"/>
    <n v="2.29"/>
    <n v="2.69"/>
    <x v="1"/>
    <n v="20"/>
    <n v="22.5"/>
    <n v="1"/>
    <s v="russell"/>
  </r>
  <r>
    <x v="0"/>
    <n v="12"/>
    <x v="3"/>
    <s v="Mercedes"/>
    <x v="0"/>
    <x v="0"/>
    <x v="0"/>
    <n v="0"/>
    <x v="13"/>
    <n v="1"/>
    <n v="1"/>
    <n v="0.19"/>
    <n v="0.24"/>
    <x v="0"/>
    <n v="1"/>
    <n v="27.16"/>
    <n v="1"/>
    <s v="hamilton"/>
  </r>
  <r>
    <x v="0"/>
    <n v="12"/>
    <x v="0"/>
    <s v="Mercedes"/>
    <x v="3"/>
    <x v="15"/>
    <x v="1"/>
    <n v="0"/>
    <x v="1"/>
    <n v="0"/>
    <n v="0"/>
    <n v="0"/>
    <n v="0"/>
    <x v="0"/>
    <n v="2"/>
    <n v="26.51"/>
    <n v="1"/>
    <s v="bottas"/>
  </r>
  <r>
    <x v="0"/>
    <n v="12"/>
    <x v="15"/>
    <s v="Red Bull"/>
    <x v="15"/>
    <x v="2"/>
    <x v="2"/>
    <n v="0"/>
    <x v="11"/>
    <n v="1"/>
    <n v="1"/>
    <n v="0.41"/>
    <n v="0.54"/>
    <x v="0"/>
    <n v="4"/>
    <n v="26.39"/>
    <n v="1"/>
    <s v="max_verstappen"/>
  </r>
  <r>
    <x v="0"/>
    <n v="12"/>
    <x v="1"/>
    <s v="Ferrari"/>
    <x v="2"/>
    <x v="12"/>
    <x v="3"/>
    <n v="0"/>
    <x v="3"/>
    <n v="1"/>
    <n v="1"/>
    <n v="0.62"/>
    <n v="0.82"/>
    <x v="0"/>
    <n v="7"/>
    <n v="26.94"/>
    <n v="1"/>
    <s v="leclerc"/>
  </r>
  <r>
    <x v="0"/>
    <n v="12"/>
    <x v="6"/>
    <s v="AlphaTauri"/>
    <x v="19"/>
    <x v="19"/>
    <x v="4"/>
    <n v="4"/>
    <x v="4"/>
    <n v="1"/>
    <n v="1"/>
    <n v="0.74"/>
    <n v="0.97"/>
    <x v="1"/>
    <n v="9"/>
    <n v="27.2"/>
    <n v="1"/>
    <s v="gasly"/>
  </r>
  <r>
    <x v="0"/>
    <n v="12"/>
    <x v="4"/>
    <s v="McLaren"/>
    <x v="1"/>
    <x v="1"/>
    <x v="5"/>
    <n v="1"/>
    <x v="5"/>
    <n v="1"/>
    <n v="1"/>
    <n v="0.72"/>
    <n v="0.94"/>
    <x v="1"/>
    <n v="6"/>
    <n v="27.3"/>
    <n v="1"/>
    <s v="sainz"/>
  </r>
  <r>
    <x v="0"/>
    <n v="12"/>
    <x v="5"/>
    <s v="Racing Point"/>
    <x v="12"/>
    <x v="3"/>
    <x v="6"/>
    <n v="-2"/>
    <x v="6"/>
    <n v="1"/>
    <n v="0"/>
    <n v="0.66"/>
    <n v="0.87"/>
    <x v="1"/>
    <n v="11"/>
    <n v="26.41"/>
    <n v="2"/>
    <s v="perez"/>
  </r>
  <r>
    <x v="0"/>
    <n v="12"/>
    <x v="7"/>
    <s v="Renault"/>
    <x v="9"/>
    <x v="9"/>
    <x v="7"/>
    <n v="3"/>
    <x v="7"/>
    <n v="0"/>
    <n v="1"/>
    <n v="1.1499999999999999"/>
    <n v="1.5"/>
    <x v="1"/>
    <n v="12"/>
    <n v="28.54"/>
    <n v="1"/>
    <s v="ocon"/>
  </r>
  <r>
    <x v="0"/>
    <n v="12"/>
    <x v="17"/>
    <s v="Renault"/>
    <x v="17"/>
    <x v="17"/>
    <x v="8"/>
    <n v="1"/>
    <x v="8"/>
    <n v="1"/>
    <n v="0"/>
    <n v="1.01"/>
    <n v="1.33"/>
    <x v="1"/>
    <n v="14"/>
    <n v="27"/>
    <n v="1"/>
    <s v="ricciardo"/>
  </r>
  <r>
    <x v="0"/>
    <n v="12"/>
    <x v="9"/>
    <s v="Ferrari"/>
    <x v="13"/>
    <x v="13"/>
    <x v="9"/>
    <n v="5"/>
    <x v="9"/>
    <n v="0"/>
    <n v="0"/>
    <n v="0.98"/>
    <n v="1.28"/>
    <x v="1"/>
    <n v="10"/>
    <n v="26.67"/>
    <n v="1"/>
    <s v="vettel"/>
  </r>
  <r>
    <x v="0"/>
    <n v="12"/>
    <x v="16"/>
    <s v="Alfa Romeo"/>
    <x v="14"/>
    <x v="14"/>
    <x v="10"/>
    <n v="5"/>
    <x v="10"/>
    <n v="1"/>
    <n v="1"/>
    <n v="1.73"/>
    <n v="2.27"/>
    <x v="1"/>
    <n v="15"/>
    <n v="29.06"/>
    <n v="1"/>
    <s v="raikkonen"/>
  </r>
  <r>
    <x v="0"/>
    <n v="12"/>
    <x v="12"/>
    <s v="Red Bull"/>
    <x v="5"/>
    <x v="5"/>
    <x v="11"/>
    <n v="-6"/>
    <x v="10"/>
    <n v="0"/>
    <n v="0"/>
    <n v="0.94"/>
    <n v="1.24"/>
    <x v="1"/>
    <n v="5"/>
    <n v="26.08"/>
    <n v="2"/>
    <s v="albon"/>
  </r>
  <r>
    <x v="0"/>
    <n v="12"/>
    <x v="2"/>
    <s v="McLaren"/>
    <x v="4"/>
    <x v="4"/>
    <x v="12"/>
    <n v="-5"/>
    <x v="10"/>
    <n v="0"/>
    <n v="0"/>
    <n v="0.85"/>
    <n v="1.1200000000000001"/>
    <x v="1"/>
    <n v="3"/>
    <n v="31.28"/>
    <n v="2"/>
    <s v="norris"/>
  </r>
  <r>
    <x v="0"/>
    <n v="12"/>
    <x v="18"/>
    <s v="Williams"/>
    <x v="7"/>
    <x v="7"/>
    <x v="14"/>
    <n v="0"/>
    <x v="10"/>
    <n v="1"/>
    <n v="1"/>
    <n v="1.32"/>
    <n v="1.73"/>
    <x v="1"/>
    <n v="13"/>
    <n v="32.99"/>
    <n v="1"/>
    <s v="russell"/>
  </r>
  <r>
    <x v="0"/>
    <n v="12"/>
    <x v="8"/>
    <s v="Alfa Romeo"/>
    <x v="18"/>
    <x v="18"/>
    <x v="15"/>
    <n v="2"/>
    <x v="10"/>
    <n v="0"/>
    <n v="0"/>
    <n v="1.86"/>
    <n v="2.4300000000000002"/>
    <x v="1"/>
    <n v="20"/>
    <n v="26.47"/>
    <n v="1"/>
    <s v="giovinazzi"/>
  </r>
  <r>
    <x v="0"/>
    <n v="12"/>
    <x v="14"/>
    <s v="Haas F1 Team"/>
    <x v="16"/>
    <x v="16"/>
    <x v="16"/>
    <n v="3"/>
    <x v="10"/>
    <n v="0"/>
    <n v="1"/>
    <n v="2.04"/>
    <n v="2.67"/>
    <x v="1"/>
    <n v="16"/>
    <n v="27.3"/>
    <n v="1"/>
    <s v="kevin_magnussen"/>
  </r>
  <r>
    <x v="0"/>
    <n v="12"/>
    <x v="13"/>
    <s v="Haas F1 Team"/>
    <x v="8"/>
    <x v="8"/>
    <x v="17"/>
    <n v="1"/>
    <x v="10"/>
    <n v="1"/>
    <n v="0"/>
    <n v="1.9"/>
    <n v="2.48"/>
    <x v="1"/>
    <n v="17"/>
    <n v="26.98"/>
    <n v="1"/>
    <s v="grosjean"/>
  </r>
  <r>
    <x v="0"/>
    <n v="12"/>
    <x v="10"/>
    <s v="Williams"/>
    <x v="10"/>
    <x v="10"/>
    <x v="18"/>
    <n v="2"/>
    <x v="10"/>
    <n v="0"/>
    <n v="0"/>
    <n v="2.31"/>
    <n v="3.02"/>
    <x v="1"/>
    <n v="19"/>
    <n v="26.74"/>
    <n v="1"/>
    <s v="latifi"/>
  </r>
  <r>
    <x v="0"/>
    <n v="12"/>
    <x v="11"/>
    <s v="AlphaTauri"/>
    <x v="11"/>
    <x v="11"/>
    <x v="19"/>
    <n v="-6"/>
    <x v="10"/>
    <n v="0"/>
    <n v="0"/>
    <n v="1.26"/>
    <n v="1.65"/>
    <x v="1"/>
    <n v="8"/>
    <n v="30.08"/>
    <n v="2"/>
    <s v="kvyat"/>
  </r>
  <r>
    <x v="0"/>
    <n v="12"/>
    <x v="19"/>
    <s v="Racing Point"/>
    <x v="6"/>
    <x v="6"/>
    <x v="13"/>
    <m/>
    <x v="10"/>
    <n v="0"/>
    <n v="0"/>
    <n v="1.1599999999999999"/>
    <n v="1.52"/>
    <x v="1"/>
    <n v="18"/>
    <n v="36.9"/>
    <n v="2"/>
    <s v="stroll"/>
  </r>
  <r>
    <x v="0"/>
    <n v="13"/>
    <x v="3"/>
    <s v="Mercedes"/>
    <x v="3"/>
    <x v="15"/>
    <x v="0"/>
    <n v="1"/>
    <x v="13"/>
    <n v="0"/>
    <n v="1"/>
    <n v="0.1"/>
    <n v="0.13"/>
    <x v="0"/>
    <n v="1"/>
    <n v="30.65"/>
    <n v="2"/>
    <s v="hamilton"/>
  </r>
  <r>
    <x v="0"/>
    <n v="13"/>
    <x v="0"/>
    <s v="Mercedes"/>
    <x v="0"/>
    <x v="0"/>
    <x v="1"/>
    <n v="-1"/>
    <x v="1"/>
    <n v="1"/>
    <n v="0"/>
    <n v="0"/>
    <n v="0"/>
    <x v="0"/>
    <n v="2"/>
    <n v="29.86"/>
    <n v="2"/>
    <s v="bottas"/>
  </r>
  <r>
    <x v="0"/>
    <n v="13"/>
    <x v="17"/>
    <s v="Renault"/>
    <x v="12"/>
    <x v="3"/>
    <x v="2"/>
    <n v="2"/>
    <x v="11"/>
    <n v="1"/>
    <n v="0"/>
    <n v="0.91"/>
    <n v="1.24"/>
    <x v="0"/>
    <n v="4"/>
    <n v="30.2"/>
    <n v="1"/>
    <s v="ricciardo"/>
  </r>
  <r>
    <x v="0"/>
    <n v="13"/>
    <x v="11"/>
    <s v="AlphaTauri"/>
    <x v="4"/>
    <x v="4"/>
    <x v="3"/>
    <n v="4"/>
    <x v="3"/>
    <n v="0"/>
    <n v="0"/>
    <n v="1.0900000000000001"/>
    <n v="1.48"/>
    <x v="0"/>
    <n v="6"/>
    <n v="30.04"/>
    <n v="2"/>
    <s v="kvyat"/>
  </r>
  <r>
    <x v="0"/>
    <n v="13"/>
    <x v="1"/>
    <s v="Ferrari"/>
    <x v="1"/>
    <x v="1"/>
    <x v="4"/>
    <n v="2"/>
    <x v="4"/>
    <n v="1"/>
    <n v="1"/>
    <n v="1.01"/>
    <n v="1.37"/>
    <x v="0"/>
    <n v="12"/>
    <n v="30.24"/>
    <n v="1"/>
    <s v="leclerc"/>
  </r>
  <r>
    <x v="0"/>
    <n v="13"/>
    <x v="5"/>
    <s v="Racing Point"/>
    <x v="9"/>
    <x v="9"/>
    <x v="5"/>
    <n v="5"/>
    <x v="5"/>
    <n v="1"/>
    <n v="1"/>
    <n v="1.45"/>
    <n v="1.97"/>
    <x v="0"/>
    <n v="9"/>
    <n v="30.27"/>
    <n v="2"/>
    <s v="perez"/>
  </r>
  <r>
    <x v="0"/>
    <n v="13"/>
    <x v="4"/>
    <s v="McLaren"/>
    <x v="17"/>
    <x v="17"/>
    <x v="6"/>
    <n v="3"/>
    <x v="6"/>
    <n v="0"/>
    <n v="1"/>
    <n v="1.3"/>
    <n v="1.77"/>
    <x v="0"/>
    <n v="11"/>
    <n v="30.28"/>
    <n v="2"/>
    <s v="sainz"/>
  </r>
  <r>
    <x v="0"/>
    <n v="13"/>
    <x v="2"/>
    <s v="McLaren"/>
    <x v="19"/>
    <x v="19"/>
    <x v="7"/>
    <n v="1"/>
    <x v="7"/>
    <n v="1"/>
    <n v="0"/>
    <n v="1.2"/>
    <n v="1.64"/>
    <x v="0"/>
    <n v="8"/>
    <n v="29.94"/>
    <n v="2"/>
    <s v="norris"/>
  </r>
  <r>
    <x v="0"/>
    <n v="13"/>
    <x v="16"/>
    <s v="Alfa Romeo"/>
    <x v="8"/>
    <x v="8"/>
    <x v="8"/>
    <n v="9"/>
    <x v="8"/>
    <n v="1"/>
    <n v="1"/>
    <n v="2.34"/>
    <n v="3.18"/>
    <x v="0"/>
    <n v="10"/>
    <n v="29.86"/>
    <n v="1"/>
    <s v="raikkonen"/>
  </r>
  <r>
    <x v="0"/>
    <n v="13"/>
    <x v="8"/>
    <s v="Alfa Romeo"/>
    <x v="10"/>
    <x v="10"/>
    <x v="9"/>
    <n v="10"/>
    <x v="9"/>
    <n v="0"/>
    <n v="0"/>
    <n v="2.6"/>
    <n v="3.53"/>
    <x v="0"/>
    <n v="15"/>
    <n v="29.74"/>
    <n v="1"/>
    <s v="giovinazzi"/>
  </r>
  <r>
    <x v="0"/>
    <n v="13"/>
    <x v="10"/>
    <s v="Williams"/>
    <x v="16"/>
    <x v="16"/>
    <x v="10"/>
    <n v="8"/>
    <x v="10"/>
    <n v="0"/>
    <n v="0"/>
    <n v="2.38"/>
    <n v="3.23"/>
    <x v="0"/>
    <n v="14"/>
    <n v="29.89"/>
    <n v="1"/>
    <s v="latifi"/>
  </r>
  <r>
    <x v="0"/>
    <n v="13"/>
    <x v="9"/>
    <s v="Ferrari"/>
    <x v="7"/>
    <x v="7"/>
    <x v="11"/>
    <n v="2"/>
    <x v="10"/>
    <n v="0"/>
    <n v="0"/>
    <n v="1.78"/>
    <n v="2.41"/>
    <x v="0"/>
    <n v="7"/>
    <n v="35.22"/>
    <n v="2"/>
    <s v="vettel"/>
  </r>
  <r>
    <x v="0"/>
    <n v="13"/>
    <x v="19"/>
    <s v="Racing Point"/>
    <x v="13"/>
    <x v="13"/>
    <x v="12"/>
    <n v="2"/>
    <x v="10"/>
    <n v="0"/>
    <n v="0"/>
    <n v="1.89"/>
    <n v="2.56"/>
    <x v="0"/>
    <n v="13"/>
    <n v="34.46"/>
    <n v="3"/>
    <s v="stroll"/>
  </r>
  <r>
    <x v="0"/>
    <n v="13"/>
    <x v="13"/>
    <s v="Haas F1 Team"/>
    <x v="14"/>
    <x v="14"/>
    <x v="14"/>
    <n v="2"/>
    <x v="10"/>
    <n v="1"/>
    <n v="0"/>
    <n v="2.31"/>
    <n v="3.14"/>
    <x v="0"/>
    <n v="17"/>
    <n v="30.81"/>
    <n v="2"/>
    <s v="grosjean"/>
  </r>
  <r>
    <x v="0"/>
    <n v="13"/>
    <x v="12"/>
    <s v="Red Bull"/>
    <x v="5"/>
    <x v="5"/>
    <x v="15"/>
    <n v="-9"/>
    <x v="10"/>
    <n v="0"/>
    <n v="0"/>
    <n v="0.96"/>
    <n v="1.31"/>
    <x v="0"/>
    <n v="3"/>
    <n v="29.66"/>
    <n v="2"/>
    <s v="albon"/>
  </r>
  <r>
    <x v="0"/>
    <n v="13"/>
    <x v="6"/>
    <s v="AlphaTauri"/>
    <x v="2"/>
    <x v="12"/>
    <x v="13"/>
    <m/>
    <x v="10"/>
    <n v="1"/>
    <n v="0"/>
    <n v="0.89"/>
    <n v="1.21"/>
    <x v="1"/>
    <n v="20"/>
    <m/>
    <m/>
    <s v="gasly"/>
  </r>
  <r>
    <x v="0"/>
    <n v="13"/>
    <x v="14"/>
    <s v="Haas F1 Team"/>
    <x v="18"/>
    <x v="18"/>
    <x v="13"/>
    <m/>
    <x v="10"/>
    <n v="0"/>
    <n v="0"/>
    <n v="2.33"/>
    <n v="3.17"/>
    <x v="1"/>
    <n v="18"/>
    <n v="30.71"/>
    <n v="1"/>
    <s v="kevin_magnussen"/>
  </r>
  <r>
    <x v="0"/>
    <n v="13"/>
    <x v="15"/>
    <s v="Red Bull"/>
    <x v="15"/>
    <x v="2"/>
    <x v="13"/>
    <m/>
    <x v="10"/>
    <n v="1"/>
    <n v="0"/>
    <n v="0.56999999999999995"/>
    <n v="0.77"/>
    <x v="1"/>
    <n v="5"/>
    <n v="29.43"/>
    <n v="1"/>
    <s v="max_verstappen"/>
  </r>
  <r>
    <x v="0"/>
    <n v="13"/>
    <x v="7"/>
    <s v="Renault"/>
    <x v="6"/>
    <x v="6"/>
    <x v="13"/>
    <m/>
    <x v="10"/>
    <n v="0"/>
    <n v="0"/>
    <n v="1.59"/>
    <n v="2.16"/>
    <x v="1"/>
    <n v="19"/>
    <n v="30.56"/>
    <n v="1"/>
    <s v="ocon"/>
  </r>
  <r>
    <x v="0"/>
    <n v="13"/>
    <x v="18"/>
    <s v="Williams"/>
    <x v="11"/>
    <x v="11"/>
    <x v="13"/>
    <m/>
    <x v="10"/>
    <n v="1"/>
    <n v="0"/>
    <n v="1.71"/>
    <n v="2.33"/>
    <x v="1"/>
    <n v="16"/>
    <n v="29.71"/>
    <n v="1"/>
    <s v="russell"/>
  </r>
  <r>
    <x v="0"/>
    <n v="14"/>
    <x v="3"/>
    <s v="Mercedes"/>
    <x v="5"/>
    <x v="5"/>
    <x v="0"/>
    <n v="5"/>
    <x v="0"/>
    <n v="1"/>
    <n v="1"/>
    <n v="4.8"/>
    <n v="4.45"/>
    <x v="0"/>
    <n v="6"/>
    <n v="23.86"/>
    <n v="1"/>
    <s v="hamilton"/>
  </r>
  <r>
    <x v="0"/>
    <n v="14"/>
    <x v="5"/>
    <s v="Racing Point"/>
    <x v="15"/>
    <x v="2"/>
    <x v="1"/>
    <n v="1"/>
    <x v="1"/>
    <n v="0"/>
    <n v="1"/>
    <n v="1.56"/>
    <n v="1.44"/>
    <x v="0"/>
    <n v="12"/>
    <n v="25.16"/>
    <n v="1"/>
    <s v="perez"/>
  </r>
  <r>
    <x v="0"/>
    <n v="14"/>
    <x v="9"/>
    <s v="Ferrari"/>
    <x v="6"/>
    <x v="9"/>
    <x v="2"/>
    <n v="8"/>
    <x v="11"/>
    <n v="1"/>
    <n v="1"/>
    <n v="7.4"/>
    <n v="6.87"/>
    <x v="0"/>
    <n v="8"/>
    <n v="24.71"/>
    <n v="2"/>
    <s v="vettel"/>
  </r>
  <r>
    <x v="0"/>
    <n v="14"/>
    <x v="1"/>
    <s v="Ferrari"/>
    <x v="7"/>
    <x v="6"/>
    <x v="3"/>
    <n v="8"/>
    <x v="3"/>
    <n v="0"/>
    <n v="0"/>
    <n v="8.93"/>
    <n v="8.2899999999999991"/>
    <x v="0"/>
    <n v="11"/>
    <n v="23.98"/>
    <n v="2"/>
    <s v="leclerc"/>
  </r>
  <r>
    <x v="0"/>
    <n v="14"/>
    <x v="4"/>
    <s v="McLaren"/>
    <x v="11"/>
    <x v="13"/>
    <x v="4"/>
    <n v="10"/>
    <x v="4"/>
    <n v="0"/>
    <n v="1"/>
    <n v="7.64"/>
    <n v="7.09"/>
    <x v="0"/>
    <n v="4"/>
    <n v="23.72"/>
    <n v="2"/>
    <s v="sainz"/>
  </r>
  <r>
    <x v="0"/>
    <n v="14"/>
    <x v="15"/>
    <s v="Red Bull"/>
    <x v="3"/>
    <x v="15"/>
    <x v="5"/>
    <n v="-4"/>
    <x v="5"/>
    <n v="1"/>
    <n v="1"/>
    <n v="0.28999999999999998"/>
    <n v="0.27"/>
    <x v="0"/>
    <n v="3"/>
    <n v="23.19"/>
    <n v="3"/>
    <s v="max_verstappen"/>
  </r>
  <r>
    <x v="0"/>
    <n v="14"/>
    <x v="12"/>
    <s v="Red Bull"/>
    <x v="2"/>
    <x v="12"/>
    <x v="6"/>
    <n v="-3"/>
    <x v="6"/>
    <n v="0"/>
    <n v="0"/>
    <n v="2.68"/>
    <n v="2.4900000000000002"/>
    <x v="0"/>
    <n v="5"/>
    <n v="22.55"/>
    <n v="2"/>
    <s v="albon"/>
  </r>
  <r>
    <x v="0"/>
    <n v="14"/>
    <x v="2"/>
    <s v="McLaren"/>
    <x v="9"/>
    <x v="7"/>
    <x v="7"/>
    <n v="6"/>
    <x v="17"/>
    <n v="1"/>
    <n v="0"/>
    <n v="7.18"/>
    <n v="6.66"/>
    <x v="0"/>
    <n v="1"/>
    <n v="23.18"/>
    <n v="2"/>
    <s v="norris"/>
  </r>
  <r>
    <x v="0"/>
    <n v="14"/>
    <x v="19"/>
    <s v="Racing Point"/>
    <x v="0"/>
    <x v="0"/>
    <x v="8"/>
    <n v="-8"/>
    <x v="8"/>
    <n v="1"/>
    <n v="0"/>
    <n v="0"/>
    <n v="0"/>
    <x v="0"/>
    <n v="10"/>
    <n v="23.69"/>
    <n v="2"/>
    <s v="stroll"/>
  </r>
  <r>
    <x v="0"/>
    <n v="14"/>
    <x v="17"/>
    <s v="Renault"/>
    <x v="12"/>
    <x v="3"/>
    <x v="9"/>
    <n v="-5"/>
    <x v="9"/>
    <n v="1"/>
    <n v="1"/>
    <n v="3.83"/>
    <n v="3.55"/>
    <x v="0"/>
    <n v="13"/>
    <n v="23.34"/>
    <n v="2"/>
    <s v="ricciardo"/>
  </r>
  <r>
    <x v="0"/>
    <n v="14"/>
    <x v="7"/>
    <s v="Renault"/>
    <x v="1"/>
    <x v="1"/>
    <x v="10"/>
    <n v="-4"/>
    <x v="10"/>
    <n v="0"/>
    <n v="0"/>
    <n v="4.8600000000000003"/>
    <n v="4.51"/>
    <x v="1"/>
    <n v="16"/>
    <n v="24.6"/>
    <n v="2"/>
    <s v="ocon"/>
  </r>
  <r>
    <x v="0"/>
    <n v="14"/>
    <x v="11"/>
    <s v="AlphaTauri"/>
    <x v="18"/>
    <x v="14"/>
    <x v="11"/>
    <n v="4"/>
    <x v="10"/>
    <n v="0"/>
    <n v="1"/>
    <n v="21.3"/>
    <n v="19.77"/>
    <x v="1"/>
    <n v="17"/>
    <n v="23.42"/>
    <n v="1"/>
    <s v="kvyat"/>
  </r>
  <r>
    <x v="0"/>
    <n v="14"/>
    <x v="6"/>
    <s v="AlphaTauri"/>
    <x v="13"/>
    <x v="16"/>
    <x v="12"/>
    <n v="6"/>
    <x v="10"/>
    <n v="1"/>
    <n v="0"/>
    <n v="10.79"/>
    <n v="10.01"/>
    <x v="1"/>
    <n v="7"/>
    <n v="23.48"/>
    <n v="2"/>
    <s v="gasly"/>
  </r>
  <r>
    <x v="0"/>
    <n v="14"/>
    <x v="0"/>
    <s v="Mercedes"/>
    <x v="19"/>
    <x v="19"/>
    <x v="14"/>
    <n v="-5"/>
    <x v="10"/>
    <n v="0"/>
    <n v="0"/>
    <n v="5.49"/>
    <n v="5.0999999999999996"/>
    <x v="1"/>
    <n v="2"/>
    <n v="23.13"/>
    <n v="2"/>
    <s v="bottas"/>
  </r>
  <r>
    <x v="0"/>
    <n v="14"/>
    <x v="16"/>
    <s v="Alfa Romeo"/>
    <x v="4"/>
    <x v="4"/>
    <x v="15"/>
    <n v="-7"/>
    <x v="10"/>
    <n v="1"/>
    <n v="0"/>
    <n v="4.9800000000000004"/>
    <n v="4.62"/>
    <x v="1"/>
    <n v="9"/>
    <n v="28.43"/>
    <n v="3"/>
    <s v="raikkonen"/>
  </r>
  <r>
    <x v="0"/>
    <n v="14"/>
    <x v="18"/>
    <s v="Williams"/>
    <x v="8"/>
    <x v="20"/>
    <x v="16"/>
    <m/>
    <x v="10"/>
    <n v="1"/>
    <n v="0"/>
    <n v="22.25"/>
    <n v="20.65"/>
    <x v="1"/>
    <n v="14"/>
    <n v="22.79"/>
    <n v="2"/>
    <s v="russell"/>
  </r>
  <r>
    <x v="0"/>
    <n v="14"/>
    <x v="14"/>
    <s v="Haas F1 Team"/>
    <x v="14"/>
    <x v="11"/>
    <x v="17"/>
    <n v="-4"/>
    <x v="10"/>
    <n v="1"/>
    <n v="0"/>
    <n v="20.239999999999998"/>
    <n v="18.78"/>
    <x v="1"/>
    <n v="15"/>
    <n v="24.55"/>
    <n v="1"/>
    <s v="kevin_magnussen"/>
  </r>
  <r>
    <x v="0"/>
    <n v="14"/>
    <x v="8"/>
    <s v="Alfa Romeo"/>
    <x v="17"/>
    <x v="17"/>
    <x v="13"/>
    <m/>
    <x v="10"/>
    <n v="0"/>
    <n v="0"/>
    <n v="5.67"/>
    <n v="5.26"/>
    <x v="1"/>
    <n v="20"/>
    <n v="25.43"/>
    <n v="1"/>
    <s v="giovinazzi"/>
  </r>
  <r>
    <x v="0"/>
    <n v="14"/>
    <x v="13"/>
    <s v="Haas F1 Team"/>
    <x v="16"/>
    <x v="18"/>
    <x v="13"/>
    <m/>
    <x v="10"/>
    <n v="0"/>
    <n v="0"/>
    <n v="25.14"/>
    <n v="23.33"/>
    <x v="1"/>
    <n v="18"/>
    <n v="29.05"/>
    <n v="2"/>
    <s v="grosjean"/>
  </r>
  <r>
    <x v="0"/>
    <n v="14"/>
    <x v="10"/>
    <s v="Williams"/>
    <x v="10"/>
    <x v="20"/>
    <x v="13"/>
    <m/>
    <x v="10"/>
    <n v="0"/>
    <n v="0"/>
    <n v="33.85"/>
    <n v="31.41"/>
    <x v="1"/>
    <n v="19"/>
    <n v="30.67"/>
    <n v="2"/>
    <s v="latifi"/>
  </r>
  <r>
    <x v="0"/>
    <n v="15"/>
    <x v="3"/>
    <s v="Mercedes"/>
    <x v="0"/>
    <x v="0"/>
    <x v="0"/>
    <n v="0"/>
    <x v="0"/>
    <n v="1"/>
    <n v="1"/>
    <n v="0"/>
    <n v="0"/>
    <x v="0"/>
    <n v="3"/>
    <n v="24.2"/>
    <n v="2"/>
    <s v="hamilton"/>
  </r>
  <r>
    <x v="0"/>
    <n v="15"/>
    <x v="15"/>
    <s v="Red Bull"/>
    <x v="15"/>
    <x v="2"/>
    <x v="1"/>
    <n v="1"/>
    <x v="14"/>
    <n v="1"/>
    <n v="1"/>
    <n v="0.41"/>
    <n v="0.47"/>
    <x v="0"/>
    <n v="1"/>
    <n v="25.16"/>
    <n v="3"/>
    <s v="max_verstappen"/>
  </r>
  <r>
    <x v="0"/>
    <n v="15"/>
    <x v="12"/>
    <s v="Red Bull"/>
    <x v="2"/>
    <x v="12"/>
    <x v="2"/>
    <n v="1"/>
    <x v="11"/>
    <n v="0"/>
    <n v="0"/>
    <n v="1.01"/>
    <n v="1.1599999999999999"/>
    <x v="0"/>
    <n v="10"/>
    <n v="24.01"/>
    <n v="2"/>
    <s v="albon"/>
  </r>
  <r>
    <x v="0"/>
    <n v="15"/>
    <x v="2"/>
    <s v="McLaren"/>
    <x v="19"/>
    <x v="19"/>
    <x v="3"/>
    <n v="5"/>
    <x v="3"/>
    <n v="1"/>
    <n v="1"/>
    <n v="1.28"/>
    <n v="1.46"/>
    <x v="0"/>
    <n v="7"/>
    <n v="24.67"/>
    <n v="2"/>
    <s v="norris"/>
  </r>
  <r>
    <x v="0"/>
    <n v="15"/>
    <x v="4"/>
    <s v="McLaren"/>
    <x v="13"/>
    <x v="13"/>
    <x v="4"/>
    <n v="10"/>
    <x v="4"/>
    <n v="0"/>
    <n v="0"/>
    <n v="1.71"/>
    <n v="1.96"/>
    <x v="0"/>
    <n v="5"/>
    <n v="25.01"/>
    <n v="2"/>
    <s v="sainz"/>
  </r>
  <r>
    <x v="0"/>
    <n v="15"/>
    <x v="6"/>
    <s v="AlphaTauri"/>
    <x v="4"/>
    <x v="4"/>
    <x v="5"/>
    <n v="2"/>
    <x v="5"/>
    <n v="1"/>
    <n v="1"/>
    <n v="1.18"/>
    <n v="1.36"/>
    <x v="0"/>
    <n v="16"/>
    <n v="24.4"/>
    <n v="1"/>
    <s v="gasly"/>
  </r>
  <r>
    <x v="0"/>
    <n v="15"/>
    <x v="17"/>
    <s v="Renault"/>
    <x v="5"/>
    <x v="5"/>
    <x v="6"/>
    <n v="-1"/>
    <x v="6"/>
    <n v="1"/>
    <n v="1"/>
    <n v="1.1499999999999999"/>
    <n v="1.32"/>
    <x v="0"/>
    <n v="2"/>
    <n v="24.72"/>
    <n v="2"/>
    <s v="ricciardo"/>
  </r>
  <r>
    <x v="0"/>
    <n v="15"/>
    <x v="0"/>
    <s v="Mercedes"/>
    <x v="3"/>
    <x v="15"/>
    <x v="7"/>
    <n v="-6"/>
    <x v="7"/>
    <n v="0"/>
    <n v="0"/>
    <n v="0.28999999999999998"/>
    <n v="0.33"/>
    <x v="0"/>
    <n v="4"/>
    <n v="24.78"/>
    <n v="3"/>
    <s v="bottas"/>
  </r>
  <r>
    <x v="0"/>
    <n v="15"/>
    <x v="7"/>
    <s v="Renault"/>
    <x v="1"/>
    <x v="1"/>
    <x v="8"/>
    <n v="-2"/>
    <x v="8"/>
    <n v="0"/>
    <n v="0"/>
    <n v="1.1599999999999999"/>
    <n v="1.32"/>
    <x v="0"/>
    <n v="13"/>
    <n v="24.66"/>
    <n v="2"/>
    <s v="ocon"/>
  </r>
  <r>
    <x v="0"/>
    <n v="15"/>
    <x v="1"/>
    <s v="Ferrari"/>
    <x v="6"/>
    <x v="6"/>
    <x v="9"/>
    <n v="2"/>
    <x v="9"/>
    <n v="0"/>
    <n v="1"/>
    <n v="1.87"/>
    <n v="2.15"/>
    <x v="1"/>
    <n v="8"/>
    <n v="25.03"/>
    <n v="2"/>
    <s v="leclerc"/>
  </r>
  <r>
    <x v="0"/>
    <n v="15"/>
    <x v="11"/>
    <s v="AlphaTauri"/>
    <x v="17"/>
    <x v="17"/>
    <x v="10"/>
    <n v="-1"/>
    <x v="10"/>
    <n v="0"/>
    <n v="0"/>
    <n v="1.35"/>
    <n v="1.55"/>
    <x v="1"/>
    <n v="12"/>
    <n v="30.73"/>
    <n v="2"/>
    <s v="kvyat"/>
  </r>
  <r>
    <x v="0"/>
    <n v="15"/>
    <x v="18"/>
    <s v="Williams"/>
    <x v="7"/>
    <x v="7"/>
    <x v="11"/>
    <n v="2"/>
    <x v="10"/>
    <n v="1"/>
    <n v="1"/>
    <n v="2.0299999999999998"/>
    <n v="2.33"/>
    <x v="1"/>
    <n v="17"/>
    <n v="25.59"/>
    <n v="2"/>
    <s v="russell"/>
  </r>
  <r>
    <x v="0"/>
    <n v="15"/>
    <x v="9"/>
    <s v="Ferrari"/>
    <x v="9"/>
    <x v="9"/>
    <x v="12"/>
    <n v="-2"/>
    <x v="10"/>
    <n v="1"/>
    <n v="0"/>
    <n v="1.88"/>
    <n v="2.15"/>
    <x v="1"/>
    <n v="11"/>
    <n v="25.11"/>
    <n v="2"/>
    <s v="vettel"/>
  </r>
  <r>
    <x v="0"/>
    <n v="15"/>
    <x v="10"/>
    <s v="Williams"/>
    <x v="10"/>
    <x v="10"/>
    <x v="14"/>
    <n v="6"/>
    <x v="10"/>
    <n v="0"/>
    <n v="0"/>
    <n v="2.92"/>
    <n v="3.34"/>
    <x v="1"/>
    <n v="15"/>
    <n v="24.14"/>
    <n v="2"/>
    <s v="latifi"/>
  </r>
  <r>
    <x v="0"/>
    <n v="15"/>
    <x v="16"/>
    <s v="Alfa Romeo"/>
    <x v="18"/>
    <x v="18"/>
    <x v="15"/>
    <n v="2"/>
    <x v="10"/>
    <n v="0"/>
    <n v="1"/>
    <n v="2.5499999999999998"/>
    <n v="2.92"/>
    <x v="1"/>
    <n v="6"/>
    <n v="28.77"/>
    <n v="2"/>
    <s v="raikkonen"/>
  </r>
  <r>
    <x v="0"/>
    <n v="15"/>
    <x v="8"/>
    <s v="Alfa Romeo"/>
    <x v="14"/>
    <x v="14"/>
    <x v="16"/>
    <n v="0"/>
    <x v="10"/>
    <n v="1"/>
    <n v="0"/>
    <n v="2.23"/>
    <n v="2.5499999999999998"/>
    <x v="1"/>
    <n v="14"/>
    <n v="24.49"/>
    <n v="2"/>
    <s v="giovinazzi"/>
  </r>
  <r>
    <x v="0"/>
    <n v="15"/>
    <x v="14"/>
    <s v="Haas F1 Team"/>
    <x v="8"/>
    <x v="8"/>
    <x v="17"/>
    <n v="1"/>
    <x v="10"/>
    <n v="1"/>
    <n v="0"/>
    <n v="2.85"/>
    <n v="3.26"/>
    <x v="1"/>
    <n v="18"/>
    <n v="30"/>
    <n v="3"/>
    <s v="kevin_magnussen"/>
  </r>
  <r>
    <x v="0"/>
    <n v="15"/>
    <x v="5"/>
    <s v="Racing Point"/>
    <x v="12"/>
    <x v="3"/>
    <x v="18"/>
    <n v="-13"/>
    <x v="10"/>
    <n v="1"/>
    <n v="0"/>
    <n v="1.06"/>
    <n v="1.21"/>
    <x v="1"/>
    <n v="9"/>
    <n v="24.45"/>
    <n v="2"/>
    <s v="perez"/>
  </r>
  <r>
    <x v="0"/>
    <n v="15"/>
    <x v="13"/>
    <s v="Haas F1 Team"/>
    <x v="16"/>
    <x v="16"/>
    <x v="13"/>
    <m/>
    <x v="10"/>
    <n v="0"/>
    <n v="0"/>
    <n v="2.87"/>
    <n v="3.29"/>
    <x v="1"/>
    <m/>
    <m/>
    <m/>
    <s v="grosjean"/>
  </r>
  <r>
    <x v="0"/>
    <n v="15"/>
    <x v="19"/>
    <s v="Racing Point"/>
    <x v="11"/>
    <x v="11"/>
    <x v="13"/>
    <m/>
    <x v="10"/>
    <n v="0"/>
    <n v="0"/>
    <n v="1.42"/>
    <n v="1.62"/>
    <x v="1"/>
    <m/>
    <m/>
    <m/>
    <s v="stroll"/>
  </r>
  <r>
    <x v="0"/>
    <n v="16"/>
    <x v="5"/>
    <s v="Racing Point"/>
    <x v="12"/>
    <x v="3"/>
    <x v="0"/>
    <n v="4"/>
    <x v="0"/>
    <n v="1"/>
    <n v="1"/>
    <n v="0.41"/>
    <n v="0.77"/>
    <x v="0"/>
    <n v="3"/>
    <n v="24.36"/>
    <n v="2"/>
    <s v="perez"/>
  </r>
  <r>
    <x v="0"/>
    <n v="16"/>
    <x v="7"/>
    <s v="Renault"/>
    <x v="9"/>
    <x v="9"/>
    <x v="1"/>
    <n v="9"/>
    <x v="1"/>
    <n v="0"/>
    <n v="1"/>
    <n v="0.62"/>
    <n v="1.1599999999999999"/>
    <x v="0"/>
    <n v="12"/>
    <n v="24.41"/>
    <n v="1"/>
    <s v="ocon"/>
  </r>
  <r>
    <x v="0"/>
    <n v="16"/>
    <x v="19"/>
    <s v="Racing Point"/>
    <x v="17"/>
    <x v="17"/>
    <x v="2"/>
    <n v="7"/>
    <x v="11"/>
    <n v="0"/>
    <n v="0"/>
    <n v="0.46"/>
    <n v="0.87"/>
    <x v="0"/>
    <n v="14"/>
    <n v="24.68"/>
    <n v="1"/>
    <s v="stroll"/>
  </r>
  <r>
    <x v="0"/>
    <n v="16"/>
    <x v="4"/>
    <s v="McLaren"/>
    <x v="4"/>
    <x v="4"/>
    <x v="3"/>
    <n v="4"/>
    <x v="3"/>
    <n v="1"/>
    <n v="1"/>
    <n v="0.44"/>
    <n v="0.83"/>
    <x v="0"/>
    <n v="9"/>
    <n v="24.51"/>
    <n v="2"/>
    <s v="sainz"/>
  </r>
  <r>
    <x v="0"/>
    <n v="16"/>
    <x v="17"/>
    <s v="Renault"/>
    <x v="1"/>
    <x v="1"/>
    <x v="4"/>
    <n v="2"/>
    <x v="4"/>
    <n v="1"/>
    <n v="0"/>
    <n v="0.49"/>
    <n v="0.93"/>
    <x v="0"/>
    <n v="6"/>
    <n v="24.58"/>
    <n v="2"/>
    <s v="ricciardo"/>
  </r>
  <r>
    <x v="0"/>
    <n v="16"/>
    <x v="12"/>
    <s v="Red Bull"/>
    <x v="6"/>
    <x v="6"/>
    <x v="5"/>
    <n v="6"/>
    <x v="5"/>
    <n v="0"/>
    <n v="0"/>
    <n v="0.65"/>
    <n v="1.22"/>
    <x v="0"/>
    <n v="8"/>
    <n v="23.76"/>
    <n v="2"/>
    <s v="albon"/>
  </r>
  <r>
    <x v="0"/>
    <n v="16"/>
    <x v="11"/>
    <s v="AlphaTauri"/>
    <x v="5"/>
    <x v="5"/>
    <x v="6"/>
    <n v="-1"/>
    <x v="6"/>
    <n v="1"/>
    <n v="1"/>
    <n v="0.48"/>
    <n v="0.9"/>
    <x v="0"/>
    <n v="7"/>
    <n v="24.17"/>
    <n v="2"/>
    <s v="kvyat"/>
  </r>
  <r>
    <x v="0"/>
    <n v="16"/>
    <x v="0"/>
    <s v="Mercedes"/>
    <x v="0"/>
    <x v="0"/>
    <x v="7"/>
    <n v="-7"/>
    <x v="7"/>
    <n v="1"/>
    <n v="1"/>
    <n v="0"/>
    <n v="0"/>
    <x v="0"/>
    <n v="2"/>
    <n v="38.71"/>
    <n v="2"/>
    <s v="bottas"/>
  </r>
  <r>
    <x v="0"/>
    <n v="16"/>
    <x v="18"/>
    <s v="Mercedes"/>
    <x v="3"/>
    <x v="15"/>
    <x v="8"/>
    <n v="-7"/>
    <x v="12"/>
    <n v="0"/>
    <n v="0"/>
    <n v="0.03"/>
    <n v="0.05"/>
    <x v="0"/>
    <n v="1"/>
    <n v="25.61"/>
    <n v="4"/>
    <s v="russell"/>
  </r>
  <r>
    <x v="0"/>
    <n v="16"/>
    <x v="2"/>
    <s v="McLaren"/>
    <x v="13"/>
    <x v="16"/>
    <x v="9"/>
    <n v="9"/>
    <x v="9"/>
    <n v="0"/>
    <n v="0"/>
    <n v="0.82"/>
    <n v="1.53"/>
    <x v="0"/>
    <n v="11"/>
    <n v="24.56"/>
    <n v="2"/>
    <s v="norris"/>
  </r>
  <r>
    <x v="0"/>
    <n v="16"/>
    <x v="6"/>
    <s v="AlphaTauri"/>
    <x v="19"/>
    <x v="19"/>
    <x v="10"/>
    <n v="-2"/>
    <x v="10"/>
    <n v="0"/>
    <n v="0"/>
    <n v="0.56000000000000005"/>
    <n v="1.06"/>
    <x v="0"/>
    <n v="10"/>
    <n v="24.83"/>
    <n v="2"/>
    <s v="gasly"/>
  </r>
  <r>
    <x v="0"/>
    <n v="16"/>
    <x v="9"/>
    <s v="Ferrari"/>
    <x v="11"/>
    <x v="11"/>
    <x v="11"/>
    <n v="1"/>
    <x v="10"/>
    <n v="0"/>
    <n v="0"/>
    <n v="0.8"/>
    <n v="1.5"/>
    <x v="0"/>
    <n v="5"/>
    <n v="26.37"/>
    <n v="3"/>
    <s v="vettel"/>
  </r>
  <r>
    <x v="0"/>
    <n v="16"/>
    <x v="8"/>
    <s v="Alfa Romeo"/>
    <x v="7"/>
    <x v="7"/>
    <x v="12"/>
    <n v="1"/>
    <x v="10"/>
    <n v="1"/>
    <n v="1"/>
    <n v="1"/>
    <n v="1.87"/>
    <x v="0"/>
    <n v="4"/>
    <n v="24.68"/>
    <n v="2"/>
    <s v="giovinazzi"/>
  </r>
  <r>
    <x v="0"/>
    <n v="16"/>
    <x v="16"/>
    <s v="Alfa Romeo"/>
    <x v="16"/>
    <x v="8"/>
    <x v="14"/>
    <n v="4"/>
    <x v="10"/>
    <n v="0"/>
    <n v="0"/>
    <n v="1.59"/>
    <n v="2.97"/>
    <x v="0"/>
    <n v="13"/>
    <n v="25.87"/>
    <n v="3"/>
    <s v="raikkonen"/>
  </r>
  <r>
    <x v="0"/>
    <n v="16"/>
    <x v="14"/>
    <s v="Haas F1 Team"/>
    <x v="14"/>
    <x v="13"/>
    <x v="15"/>
    <n v="0"/>
    <x v="10"/>
    <n v="1"/>
    <n v="1"/>
    <n v="1.33"/>
    <n v="2.4900000000000002"/>
    <x v="0"/>
    <n v="16"/>
    <n v="25.47"/>
    <n v="2"/>
    <s v="kevin_magnussen"/>
  </r>
  <r>
    <x v="0"/>
    <n v="16"/>
    <x v="21"/>
    <s v="Williams"/>
    <x v="8"/>
    <x v="18"/>
    <x v="16"/>
    <n v="1"/>
    <x v="10"/>
    <n v="0"/>
    <n v="0"/>
    <n v="1.52"/>
    <n v="2.84"/>
    <x v="0"/>
    <n v="15"/>
    <n v="30.19"/>
    <n v="3"/>
    <s v="aitken"/>
  </r>
  <r>
    <x v="0"/>
    <n v="16"/>
    <x v="22"/>
    <s v="Haas F1 Team"/>
    <x v="10"/>
    <x v="10"/>
    <x v="17"/>
    <n v="3"/>
    <x v="10"/>
    <n v="0"/>
    <n v="0"/>
    <n v="2.0499999999999998"/>
    <n v="3.84"/>
    <x v="0"/>
    <n v="17"/>
    <n v="26.62"/>
    <n v="3"/>
    <s v="pietro_fittipaldi"/>
  </r>
  <r>
    <x v="0"/>
    <n v="16"/>
    <x v="10"/>
    <s v="Williams"/>
    <x v="18"/>
    <x v="14"/>
    <x v="13"/>
    <m/>
    <x v="10"/>
    <n v="1"/>
    <n v="0"/>
    <n v="1.42"/>
    <n v="2.66"/>
    <x v="1"/>
    <n v="18"/>
    <n v="24.3"/>
    <n v="1"/>
    <s v="latifi"/>
  </r>
  <r>
    <x v="0"/>
    <n v="16"/>
    <x v="1"/>
    <s v="Ferrari"/>
    <x v="2"/>
    <x v="12"/>
    <x v="13"/>
    <m/>
    <x v="10"/>
    <n v="1"/>
    <n v="0"/>
    <n v="0.24"/>
    <n v="0.44"/>
    <x v="1"/>
    <m/>
    <m/>
    <m/>
    <s v="leclerc"/>
  </r>
  <r>
    <x v="0"/>
    <n v="16"/>
    <x v="15"/>
    <s v="Red Bull"/>
    <x v="15"/>
    <x v="2"/>
    <x v="13"/>
    <m/>
    <x v="10"/>
    <n v="1"/>
    <n v="0"/>
    <n v="0.06"/>
    <n v="0.1"/>
    <x v="1"/>
    <m/>
    <m/>
    <m/>
    <s v="max_verstappen"/>
  </r>
  <r>
    <x v="0"/>
    <n v="17"/>
    <x v="15"/>
    <s v="Red Bull"/>
    <x v="0"/>
    <x v="0"/>
    <x v="0"/>
    <n v="0"/>
    <x v="0"/>
    <n v="1"/>
    <n v="1"/>
    <n v="0"/>
    <n v="0"/>
    <x v="0"/>
    <n v="2"/>
    <n v="21.29"/>
    <n v="1"/>
    <s v="max_verstappen"/>
  </r>
  <r>
    <x v="0"/>
    <n v="17"/>
    <x v="0"/>
    <s v="Mercedes"/>
    <x v="3"/>
    <x v="15"/>
    <x v="1"/>
    <n v="0"/>
    <x v="1"/>
    <n v="1"/>
    <n v="1"/>
    <n v="0.03"/>
    <n v="0.03"/>
    <x v="0"/>
    <n v="3"/>
    <n v="21.59"/>
    <n v="1"/>
    <s v="bottas"/>
  </r>
  <r>
    <x v="0"/>
    <n v="17"/>
    <x v="3"/>
    <s v="Mercedes"/>
    <x v="15"/>
    <x v="2"/>
    <x v="2"/>
    <n v="0"/>
    <x v="11"/>
    <n v="0"/>
    <n v="0"/>
    <n v="0.09"/>
    <n v="0.09"/>
    <x v="0"/>
    <n v="5"/>
    <n v="22.41"/>
    <n v="1"/>
    <s v="hamilton"/>
  </r>
  <r>
    <x v="0"/>
    <n v="17"/>
    <x v="12"/>
    <s v="Red Bull"/>
    <x v="12"/>
    <x v="3"/>
    <x v="3"/>
    <n v="1"/>
    <x v="3"/>
    <n v="0"/>
    <n v="0"/>
    <n v="0.33"/>
    <n v="0.34"/>
    <x v="0"/>
    <n v="4"/>
    <n v="21.51"/>
    <n v="1"/>
    <s v="albon"/>
  </r>
  <r>
    <x v="0"/>
    <n v="17"/>
    <x v="2"/>
    <s v="McLaren"/>
    <x v="2"/>
    <x v="12"/>
    <x v="4"/>
    <n v="-1"/>
    <x v="4"/>
    <n v="1"/>
    <n v="1"/>
    <n v="0.25"/>
    <n v="0.26"/>
    <x v="0"/>
    <n v="12"/>
    <n v="21.84"/>
    <n v="1"/>
    <s v="norris"/>
  </r>
  <r>
    <x v="0"/>
    <n v="17"/>
    <x v="4"/>
    <s v="McLaren"/>
    <x v="5"/>
    <x v="5"/>
    <x v="5"/>
    <n v="0"/>
    <x v="5"/>
    <n v="0"/>
    <n v="0"/>
    <n v="0.56999999999999995"/>
    <n v="0.6"/>
    <x v="0"/>
    <n v="11"/>
    <n v="22.14"/>
    <n v="1"/>
    <s v="sainz"/>
  </r>
  <r>
    <x v="0"/>
    <n v="17"/>
    <x v="17"/>
    <s v="Renault"/>
    <x v="6"/>
    <x v="9"/>
    <x v="6"/>
    <n v="4"/>
    <x v="16"/>
    <n v="0"/>
    <n v="1"/>
    <n v="1.1599999999999999"/>
    <n v="1.22"/>
    <x v="0"/>
    <n v="1"/>
    <n v="22.12"/>
    <n v="1"/>
    <s v="ricciardo"/>
  </r>
  <r>
    <x v="0"/>
    <n v="17"/>
    <x v="6"/>
    <s v="AlphaTauri"/>
    <x v="17"/>
    <x v="19"/>
    <x v="7"/>
    <n v="1"/>
    <x v="7"/>
    <n v="0"/>
    <n v="1"/>
    <n v="1"/>
    <n v="1.05"/>
    <x v="0"/>
    <n v="15"/>
    <m/>
    <m/>
    <s v="gasly"/>
  </r>
  <r>
    <x v="0"/>
    <n v="17"/>
    <x v="7"/>
    <s v="Renault"/>
    <x v="9"/>
    <x v="17"/>
    <x v="8"/>
    <n v="1"/>
    <x v="8"/>
    <n v="1"/>
    <n v="0"/>
    <n v="1.1100000000000001"/>
    <n v="1.17"/>
    <x v="0"/>
    <n v="18"/>
    <n v="21.62"/>
    <n v="1"/>
    <s v="ocon"/>
  </r>
  <r>
    <x v="0"/>
    <n v="17"/>
    <x v="19"/>
    <s v="Racing Point"/>
    <x v="4"/>
    <x v="4"/>
    <x v="9"/>
    <n v="-2"/>
    <x v="9"/>
    <n v="1"/>
    <n v="0"/>
    <n v="0.8"/>
    <n v="0.84"/>
    <x v="0"/>
    <n v="9"/>
    <n v="22.04"/>
    <n v="1"/>
    <s v="stroll"/>
  </r>
  <r>
    <x v="0"/>
    <n v="17"/>
    <x v="11"/>
    <s v="AlphaTauri"/>
    <x v="1"/>
    <x v="1"/>
    <x v="10"/>
    <n v="-4"/>
    <x v="10"/>
    <n v="1"/>
    <n v="0"/>
    <n v="0.72"/>
    <n v="0.75"/>
    <x v="1"/>
    <n v="17"/>
    <n v="25.72"/>
    <n v="1"/>
    <s v="kvyat"/>
  </r>
  <r>
    <x v="0"/>
    <n v="17"/>
    <x v="16"/>
    <s v="Alfa Romeo"/>
    <x v="14"/>
    <x v="13"/>
    <x v="11"/>
    <n v="3"/>
    <x v="10"/>
    <n v="0"/>
    <n v="1"/>
    <n v="2.31"/>
    <n v="2.42"/>
    <x v="1"/>
    <n v="14"/>
    <n v="22.01"/>
    <n v="1"/>
    <s v="raikkonen"/>
  </r>
  <r>
    <x v="0"/>
    <n v="17"/>
    <x v="1"/>
    <s v="Ferrari"/>
    <x v="19"/>
    <x v="6"/>
    <x v="12"/>
    <n v="-1"/>
    <x v="10"/>
    <n v="1"/>
    <n v="1"/>
    <n v="0.64"/>
    <n v="0.67"/>
    <x v="1"/>
    <n v="10"/>
    <n v="22.18"/>
    <n v="1"/>
    <s v="leclerc"/>
  </r>
  <r>
    <x v="0"/>
    <n v="17"/>
    <x v="9"/>
    <s v="Ferrari"/>
    <x v="11"/>
    <x v="11"/>
    <x v="14"/>
    <n v="-1"/>
    <x v="10"/>
    <n v="0"/>
    <n v="0"/>
    <n v="1.39"/>
    <n v="1.45"/>
    <x v="1"/>
    <n v="6"/>
    <n v="22.04"/>
    <n v="1"/>
    <s v="vettel"/>
  </r>
  <r>
    <x v="0"/>
    <n v="17"/>
    <x v="18"/>
    <s v="Williams"/>
    <x v="8"/>
    <x v="14"/>
    <x v="15"/>
    <n v="1"/>
    <x v="10"/>
    <n v="1"/>
    <n v="1"/>
    <n v="2.8"/>
    <n v="2.94"/>
    <x v="1"/>
    <n v="20"/>
    <n v="22.08"/>
    <n v="1"/>
    <s v="russell"/>
  </r>
  <r>
    <x v="0"/>
    <n v="17"/>
    <x v="8"/>
    <s v="Alfa Romeo"/>
    <x v="7"/>
    <x v="7"/>
    <x v="16"/>
    <n v="-2"/>
    <x v="10"/>
    <n v="1"/>
    <n v="0"/>
    <n v="1.83"/>
    <n v="1.92"/>
    <x v="1"/>
    <n v="7"/>
    <n v="21.48"/>
    <n v="1"/>
    <s v="giovinazzi"/>
  </r>
  <r>
    <x v="0"/>
    <n v="17"/>
    <x v="10"/>
    <s v="Williams"/>
    <x v="10"/>
    <x v="8"/>
    <x v="17"/>
    <n v="1"/>
    <x v="10"/>
    <n v="0"/>
    <n v="0"/>
    <n v="3.2"/>
    <n v="3.36"/>
    <x v="1"/>
    <n v="16"/>
    <n v="21.87"/>
    <n v="2"/>
    <s v="latifi"/>
  </r>
  <r>
    <x v="0"/>
    <n v="17"/>
    <x v="14"/>
    <s v="Haas F1 Team"/>
    <x v="18"/>
    <x v="10"/>
    <x v="18"/>
    <n v="2"/>
    <x v="10"/>
    <n v="1"/>
    <n v="1"/>
    <n v="2.62"/>
    <n v="2.75"/>
    <x v="1"/>
    <n v="13"/>
    <n v="22.91"/>
    <n v="2"/>
    <s v="kevin_magnussen"/>
  </r>
  <r>
    <x v="0"/>
    <n v="17"/>
    <x v="22"/>
    <s v="Haas F1 Team"/>
    <x v="16"/>
    <x v="18"/>
    <x v="19"/>
    <n v="-2"/>
    <x v="10"/>
    <n v="0"/>
    <n v="0"/>
    <n v="2.93"/>
    <n v="3.07"/>
    <x v="1"/>
    <n v="8"/>
    <n v="26.02"/>
    <n v="3"/>
    <s v="pietro_fittipaldi"/>
  </r>
  <r>
    <x v="0"/>
    <n v="17"/>
    <x v="5"/>
    <s v="Racing Point"/>
    <x v="13"/>
    <x v="16"/>
    <x v="13"/>
    <m/>
    <x v="10"/>
    <n v="0"/>
    <n v="0"/>
    <n v="0.79"/>
    <n v="0.83"/>
    <x v="1"/>
    <n v="19"/>
    <m/>
    <m/>
    <s v="perez"/>
  </r>
  <r>
    <x v="1"/>
    <n v="1"/>
    <x v="3"/>
    <s v="Mercedes"/>
    <x v="3"/>
    <x v="15"/>
    <x v="0"/>
    <n v="1"/>
    <x v="0"/>
    <n v="1"/>
    <n v="1"/>
    <n v="0.39"/>
    <n v="0.44"/>
    <x v="0"/>
    <n v="4"/>
    <n v="24.46"/>
    <n v="2"/>
    <s v="hamilton"/>
  </r>
  <r>
    <x v="1"/>
    <n v="1"/>
    <x v="15"/>
    <s v="Red Bull"/>
    <x v="0"/>
    <x v="0"/>
    <x v="1"/>
    <n v="-1"/>
    <x v="1"/>
    <n v="1"/>
    <n v="1"/>
    <n v="0"/>
    <n v="0"/>
    <x v="0"/>
    <n v="2"/>
    <n v="24.31"/>
    <n v="2"/>
    <s v="max_verstappen"/>
  </r>
  <r>
    <x v="1"/>
    <n v="1"/>
    <x v="0"/>
    <s v="Mercedes"/>
    <x v="15"/>
    <x v="2"/>
    <x v="2"/>
    <n v="0"/>
    <x v="2"/>
    <n v="0"/>
    <n v="0"/>
    <n v="0.59"/>
    <n v="0.66"/>
    <x v="0"/>
    <n v="1"/>
    <n v="27.24"/>
    <n v="3"/>
    <s v="bottas"/>
  </r>
  <r>
    <x v="1"/>
    <n v="1"/>
    <x v="2"/>
    <s v="McLaren"/>
    <x v="1"/>
    <x v="1"/>
    <x v="3"/>
    <n v="3"/>
    <x v="3"/>
    <n v="0"/>
    <n v="1"/>
    <n v="0.98"/>
    <n v="1.1000000000000001"/>
    <x v="0"/>
    <n v="6"/>
    <n v="25.27"/>
    <n v="2"/>
    <s v="norris"/>
  </r>
  <r>
    <x v="1"/>
    <n v="1"/>
    <x v="5"/>
    <s v="Red Bull"/>
    <x v="9"/>
    <x v="20"/>
    <x v="4"/>
    <m/>
    <x v="4"/>
    <n v="0"/>
    <n v="0"/>
    <n v="1.66"/>
    <n v="1.87"/>
    <x v="0"/>
    <n v="3"/>
    <n v="24.1"/>
    <n v="3"/>
    <s v="perez"/>
  </r>
  <r>
    <x v="1"/>
    <n v="1"/>
    <x v="1"/>
    <s v="Ferrari"/>
    <x v="2"/>
    <x v="12"/>
    <x v="5"/>
    <n v="-2"/>
    <x v="5"/>
    <n v="1"/>
    <n v="1"/>
    <n v="0.68"/>
    <n v="0.77"/>
    <x v="0"/>
    <n v="11"/>
    <n v="24.55"/>
    <n v="2"/>
    <s v="leclerc"/>
  </r>
  <r>
    <x v="1"/>
    <n v="1"/>
    <x v="17"/>
    <s v="McLaren"/>
    <x v="5"/>
    <x v="5"/>
    <x v="6"/>
    <n v="-1"/>
    <x v="6"/>
    <n v="1"/>
    <n v="0"/>
    <n v="0.93"/>
    <n v="1.04"/>
    <x v="0"/>
    <n v="10"/>
    <n v="24.67"/>
    <n v="2"/>
    <s v="ricciardo"/>
  </r>
  <r>
    <x v="1"/>
    <n v="1"/>
    <x v="4"/>
    <s v="Ferrari"/>
    <x v="4"/>
    <x v="4"/>
    <x v="7"/>
    <n v="0"/>
    <x v="7"/>
    <n v="0"/>
    <n v="0"/>
    <n v="1.01"/>
    <n v="1.1399999999999999"/>
    <x v="0"/>
    <n v="7"/>
    <n v="24.35"/>
    <n v="2"/>
    <s v="sainz"/>
  </r>
  <r>
    <x v="1"/>
    <n v="1"/>
    <x v="23"/>
    <s v="AlphaTauri"/>
    <x v="11"/>
    <x v="11"/>
    <x v="8"/>
    <n v="4"/>
    <x v="8"/>
    <n v="0"/>
    <n v="1"/>
    <n v="1.61"/>
    <n v="1.81"/>
    <x v="0"/>
    <n v="8"/>
    <n v="24.69"/>
    <n v="2"/>
    <s v="tsunoda"/>
  </r>
  <r>
    <x v="1"/>
    <n v="1"/>
    <x v="19"/>
    <s v="Aston Martin"/>
    <x v="17"/>
    <x v="17"/>
    <x v="9"/>
    <n v="0"/>
    <x v="9"/>
    <n v="1"/>
    <n v="1"/>
    <n v="1.6"/>
    <n v="1.8"/>
    <x v="0"/>
    <n v="9"/>
    <n v="25.2"/>
    <n v="2"/>
    <s v="stroll"/>
  </r>
  <r>
    <x v="1"/>
    <n v="1"/>
    <x v="16"/>
    <s v="Alfa Romeo"/>
    <x v="7"/>
    <x v="7"/>
    <x v="10"/>
    <n v="3"/>
    <x v="10"/>
    <n v="0"/>
    <n v="1"/>
    <n v="2.2400000000000002"/>
    <n v="2.52"/>
    <x v="0"/>
    <n v="14"/>
    <n v="24.08"/>
    <n v="2"/>
    <s v="raikkonen"/>
  </r>
  <r>
    <x v="1"/>
    <n v="1"/>
    <x v="8"/>
    <s v="Alfa Romeo"/>
    <x v="6"/>
    <x v="6"/>
    <x v="11"/>
    <n v="0"/>
    <x v="10"/>
    <n v="1"/>
    <n v="0"/>
    <n v="1.71"/>
    <n v="1.92"/>
    <x v="1"/>
    <n v="13"/>
    <n v="28.11"/>
    <n v="2"/>
    <s v="giovinazzi"/>
  </r>
  <r>
    <x v="1"/>
    <n v="1"/>
    <x v="7"/>
    <s v="Alpine F1 Team"/>
    <x v="14"/>
    <x v="14"/>
    <x v="12"/>
    <n v="3"/>
    <x v="10"/>
    <n v="0"/>
    <n v="0"/>
    <n v="2.73"/>
    <n v="3.06"/>
    <x v="1"/>
    <n v="15"/>
    <n v="24.85"/>
    <n v="2"/>
    <s v="ocon"/>
  </r>
  <r>
    <x v="1"/>
    <n v="1"/>
    <x v="18"/>
    <s v="Williams"/>
    <x v="13"/>
    <x v="13"/>
    <x v="14"/>
    <n v="1"/>
    <x v="10"/>
    <n v="1"/>
    <n v="1"/>
    <n v="2.3199999999999998"/>
    <n v="2.61"/>
    <x v="1"/>
    <n v="12"/>
    <n v="24.43"/>
    <n v="2"/>
    <s v="russell"/>
  </r>
  <r>
    <x v="1"/>
    <n v="1"/>
    <x v="9"/>
    <s v="Aston Martin"/>
    <x v="8"/>
    <x v="10"/>
    <x v="15"/>
    <n v="5"/>
    <x v="10"/>
    <n v="0"/>
    <n v="0"/>
    <n v="3.06"/>
    <n v="3.44"/>
    <x v="1"/>
    <n v="16"/>
    <n v="24.63"/>
    <n v="1"/>
    <s v="vettel"/>
  </r>
  <r>
    <x v="1"/>
    <n v="1"/>
    <x v="24"/>
    <s v="Haas F1 Team"/>
    <x v="16"/>
    <x v="8"/>
    <x v="16"/>
    <n v="2"/>
    <x v="10"/>
    <n v="1"/>
    <n v="0"/>
    <n v="3.45"/>
    <n v="3.88"/>
    <x v="1"/>
    <n v="18"/>
    <n v="25.57"/>
    <n v="2"/>
    <s v="mick_schumacher"/>
  </r>
  <r>
    <x v="1"/>
    <n v="1"/>
    <x v="6"/>
    <s v="AlphaTauri"/>
    <x v="12"/>
    <x v="3"/>
    <x v="17"/>
    <n v="-12"/>
    <x v="10"/>
    <n v="1"/>
    <n v="0"/>
    <n v="0.81"/>
    <n v="0.91"/>
    <x v="1"/>
    <n v="5"/>
    <n v="29.21"/>
    <n v="3"/>
    <s v="gasly"/>
  </r>
  <r>
    <x v="1"/>
    <n v="1"/>
    <x v="10"/>
    <s v="Williams"/>
    <x v="18"/>
    <x v="18"/>
    <x v="18"/>
    <n v="-1"/>
    <x v="10"/>
    <n v="0"/>
    <n v="0"/>
    <n v="2.94"/>
    <n v="3.3"/>
    <x v="1"/>
    <n v="19"/>
    <n v="25.01"/>
    <n v="2"/>
    <s v="latifi"/>
  </r>
  <r>
    <x v="1"/>
    <n v="1"/>
    <x v="25"/>
    <s v="Alpine F1 Team"/>
    <x v="19"/>
    <x v="19"/>
    <x v="13"/>
    <m/>
    <x v="10"/>
    <n v="1"/>
    <n v="0"/>
    <n v="1.25"/>
    <n v="1.41"/>
    <x v="1"/>
    <n v="17"/>
    <n v="24.57"/>
    <n v="2"/>
    <s v="alonso"/>
  </r>
  <r>
    <x v="1"/>
    <n v="1"/>
    <x v="26"/>
    <s v="Haas F1 Team"/>
    <x v="10"/>
    <x v="16"/>
    <x v="13"/>
    <m/>
    <x v="10"/>
    <n v="0"/>
    <n v="0"/>
    <n v="4.28"/>
    <n v="4.8"/>
    <x v="1"/>
    <m/>
    <m/>
    <m/>
    <s v="mazepin"/>
  </r>
  <r>
    <x v="1"/>
    <n v="2"/>
    <x v="15"/>
    <s v="Red Bull"/>
    <x v="15"/>
    <x v="2"/>
    <x v="0"/>
    <n v="2"/>
    <x v="0"/>
    <n v="0"/>
    <n v="1"/>
    <n v="0.09"/>
    <n v="0.12"/>
    <x v="0"/>
    <n v="2"/>
    <n v="29.81"/>
    <n v="1"/>
    <s v="max_verstappen"/>
  </r>
  <r>
    <x v="1"/>
    <n v="2"/>
    <x v="3"/>
    <s v="Mercedes"/>
    <x v="0"/>
    <x v="0"/>
    <x v="1"/>
    <n v="-1"/>
    <x v="14"/>
    <n v="1"/>
    <n v="0"/>
    <n v="0"/>
    <n v="0"/>
    <x v="0"/>
    <n v="1"/>
    <n v="35.159999999999997"/>
    <n v="2"/>
    <s v="hamilton"/>
  </r>
  <r>
    <x v="1"/>
    <n v="2"/>
    <x v="2"/>
    <s v="McLaren"/>
    <x v="1"/>
    <x v="1"/>
    <x v="2"/>
    <n v="4"/>
    <x v="11"/>
    <n v="0"/>
    <n v="1"/>
    <n v="0.31"/>
    <n v="0.41"/>
    <x v="0"/>
    <n v="3"/>
    <n v="30.65"/>
    <n v="1"/>
    <s v="norris"/>
  </r>
  <r>
    <x v="1"/>
    <n v="2"/>
    <x v="1"/>
    <s v="Ferrari"/>
    <x v="2"/>
    <x v="12"/>
    <x v="3"/>
    <n v="0"/>
    <x v="3"/>
    <n v="1"/>
    <n v="1"/>
    <n v="0.33"/>
    <n v="0.44"/>
    <x v="0"/>
    <n v="6"/>
    <n v="31"/>
    <n v="1"/>
    <s v="leclerc"/>
  </r>
  <r>
    <x v="1"/>
    <n v="2"/>
    <x v="4"/>
    <s v="Ferrari"/>
    <x v="9"/>
    <x v="9"/>
    <x v="4"/>
    <n v="6"/>
    <x v="4"/>
    <n v="0"/>
    <n v="0"/>
    <n v="0.79"/>
    <n v="1.06"/>
    <x v="0"/>
    <n v="7"/>
    <n v="30.86"/>
    <n v="1"/>
    <s v="sainz"/>
  </r>
  <r>
    <x v="1"/>
    <n v="2"/>
    <x v="17"/>
    <s v="McLaren"/>
    <x v="5"/>
    <x v="5"/>
    <x v="5"/>
    <n v="0"/>
    <x v="5"/>
    <n v="1"/>
    <n v="0"/>
    <n v="0.41"/>
    <n v="0.56000000000000005"/>
    <x v="0"/>
    <n v="12"/>
    <n v="34.340000000000003"/>
    <n v="1"/>
    <s v="ricciardo"/>
  </r>
  <r>
    <x v="1"/>
    <n v="2"/>
    <x v="6"/>
    <s v="AlphaTauri"/>
    <x v="12"/>
    <x v="3"/>
    <x v="6"/>
    <n v="-2"/>
    <x v="6"/>
    <n v="1"/>
    <n v="1"/>
    <n v="0.38"/>
    <n v="0.51"/>
    <x v="0"/>
    <n v="9"/>
    <n v="39.81"/>
    <n v="3"/>
    <s v="gasly"/>
  </r>
  <r>
    <x v="1"/>
    <n v="2"/>
    <x v="19"/>
    <s v="Aston Martin"/>
    <x v="17"/>
    <x v="17"/>
    <x v="7"/>
    <n v="2"/>
    <x v="7"/>
    <n v="1"/>
    <n v="1"/>
    <n v="0.73"/>
    <n v="0.98"/>
    <x v="0"/>
    <n v="8"/>
    <n v="31.14"/>
    <n v="1"/>
    <s v="stroll"/>
  </r>
  <r>
    <x v="1"/>
    <n v="2"/>
    <x v="7"/>
    <s v="Alpine F1 Team"/>
    <x v="19"/>
    <x v="19"/>
    <x v="8"/>
    <n v="0"/>
    <x v="8"/>
    <n v="1"/>
    <n v="1"/>
    <n v="0.71"/>
    <n v="0.95"/>
    <x v="0"/>
    <n v="15"/>
    <n v="37.24"/>
    <n v="4"/>
    <s v="ocon"/>
  </r>
  <r>
    <x v="1"/>
    <n v="2"/>
    <x v="25"/>
    <s v="Alpine F1 Team"/>
    <x v="13"/>
    <x v="13"/>
    <x v="9"/>
    <n v="5"/>
    <x v="9"/>
    <n v="0"/>
    <n v="0"/>
    <n v="1.18"/>
    <n v="1.59"/>
    <x v="0"/>
    <n v="14"/>
    <n v="44.23"/>
    <n v="2"/>
    <s v="alonso"/>
  </r>
  <r>
    <x v="1"/>
    <n v="2"/>
    <x v="5"/>
    <s v="Red Bull"/>
    <x v="3"/>
    <x v="15"/>
    <x v="10"/>
    <n v="-9"/>
    <x v="10"/>
    <n v="1"/>
    <n v="0"/>
    <n v="0.03"/>
    <n v="0.05"/>
    <x v="0"/>
    <n v="13"/>
    <n v="44.61"/>
    <n v="1"/>
    <s v="perez"/>
  </r>
  <r>
    <x v="1"/>
    <n v="2"/>
    <x v="23"/>
    <s v="AlphaTauri"/>
    <x v="20"/>
    <x v="10"/>
    <x v="11"/>
    <n v="8"/>
    <x v="10"/>
    <m/>
    <n v="0"/>
    <m/>
    <m/>
    <x v="0"/>
    <n v="4"/>
    <n v="30.7"/>
    <n v="1"/>
    <s v="tsunoda"/>
  </r>
  <r>
    <x v="1"/>
    <n v="2"/>
    <x v="16"/>
    <s v="Alfa Romeo"/>
    <x v="14"/>
    <x v="14"/>
    <x v="12"/>
    <n v="3"/>
    <x v="10"/>
    <n v="1"/>
    <n v="1"/>
    <n v="1.56"/>
    <n v="2.1"/>
    <x v="0"/>
    <n v="5"/>
    <n v="30.28"/>
    <n v="1"/>
    <s v="raikkonen"/>
  </r>
  <r>
    <x v="1"/>
    <n v="2"/>
    <x v="8"/>
    <s v="Alfa Romeo"/>
    <x v="18"/>
    <x v="18"/>
    <x v="14"/>
    <n v="3"/>
    <x v="10"/>
    <n v="0"/>
    <n v="0"/>
    <n v="1.71"/>
    <n v="2.2999999999999998"/>
    <x v="1"/>
    <n v="16"/>
    <n v="31.02"/>
    <n v="2"/>
    <s v="giovinazzi"/>
  </r>
  <r>
    <x v="1"/>
    <n v="2"/>
    <x v="9"/>
    <s v="Aston Martin"/>
    <x v="11"/>
    <x v="20"/>
    <x v="15"/>
    <m/>
    <x v="10"/>
    <n v="0"/>
    <n v="0"/>
    <n v="0.98"/>
    <n v="1.32"/>
    <x v="1"/>
    <n v="10"/>
    <n v="38.69"/>
    <n v="4"/>
    <s v="vettel"/>
  </r>
  <r>
    <x v="1"/>
    <n v="2"/>
    <x v="24"/>
    <s v="Haas F1 Team"/>
    <x v="8"/>
    <x v="8"/>
    <x v="16"/>
    <n v="2"/>
    <x v="10"/>
    <n v="1"/>
    <n v="1"/>
    <n v="1.87"/>
    <n v="2.5099999999999998"/>
    <x v="1"/>
    <n v="11"/>
    <n v="44.9"/>
    <n v="3"/>
    <s v="mick_schumacher"/>
  </r>
  <r>
    <x v="1"/>
    <n v="2"/>
    <x v="26"/>
    <s v="Haas F1 Team"/>
    <x v="16"/>
    <x v="16"/>
    <x v="17"/>
    <n v="2"/>
    <x v="10"/>
    <n v="0"/>
    <n v="0"/>
    <n v="2.39"/>
    <n v="3.21"/>
    <x v="1"/>
    <n v="17"/>
    <n v="37.47"/>
    <n v="3"/>
    <s v="mazepin"/>
  </r>
  <r>
    <x v="1"/>
    <n v="2"/>
    <x v="0"/>
    <s v="Mercedes"/>
    <x v="4"/>
    <x v="4"/>
    <x v="13"/>
    <m/>
    <x v="10"/>
    <n v="0"/>
    <n v="0"/>
    <n v="0.26"/>
    <n v="0.35"/>
    <x v="1"/>
    <n v="19"/>
    <n v="30.17"/>
    <n v="1"/>
    <s v="bottas"/>
  </r>
  <r>
    <x v="1"/>
    <n v="2"/>
    <x v="10"/>
    <s v="Williams"/>
    <x v="7"/>
    <x v="7"/>
    <x v="13"/>
    <m/>
    <x v="10"/>
    <n v="0"/>
    <n v="0"/>
    <n v="1.18"/>
    <n v="1.59"/>
    <x v="1"/>
    <m/>
    <m/>
    <m/>
    <s v="latifi"/>
  </r>
  <r>
    <x v="1"/>
    <n v="2"/>
    <x v="18"/>
    <s v="Williams"/>
    <x v="6"/>
    <x v="6"/>
    <x v="13"/>
    <m/>
    <x v="10"/>
    <n v="1"/>
    <n v="0"/>
    <n v="0.85"/>
    <n v="1.1399999999999999"/>
    <x v="1"/>
    <n v="18"/>
    <n v="29.98"/>
    <n v="1"/>
    <s v="russell"/>
  </r>
  <r>
    <x v="1"/>
    <n v="3"/>
    <x v="3"/>
    <s v="Mercedes"/>
    <x v="3"/>
    <x v="15"/>
    <x v="0"/>
    <n v="1"/>
    <x v="0"/>
    <n v="0"/>
    <n v="1"/>
    <n v="0"/>
    <n v="0"/>
    <x v="0"/>
    <n v="4"/>
    <n v="23.83"/>
    <n v="3"/>
    <s v="hamilton"/>
  </r>
  <r>
    <x v="1"/>
    <n v="3"/>
    <x v="15"/>
    <s v="Red Bull"/>
    <x v="15"/>
    <x v="2"/>
    <x v="1"/>
    <n v="1"/>
    <x v="1"/>
    <n v="1"/>
    <n v="1"/>
    <n v="0.68"/>
    <n v="0.87"/>
    <x v="0"/>
    <n v="3"/>
    <n v="24.47"/>
    <n v="4"/>
    <s v="max_verstappen"/>
  </r>
  <r>
    <x v="1"/>
    <n v="3"/>
    <x v="0"/>
    <s v="Mercedes"/>
    <x v="0"/>
    <x v="0"/>
    <x v="2"/>
    <n v="-2"/>
    <x v="2"/>
    <n v="1"/>
    <n v="0"/>
    <n v="0.38"/>
    <n v="0.49"/>
    <x v="0"/>
    <n v="1"/>
    <n v="24.24"/>
    <n v="4"/>
    <s v="bottas"/>
  </r>
  <r>
    <x v="1"/>
    <n v="3"/>
    <x v="5"/>
    <s v="Red Bull"/>
    <x v="2"/>
    <x v="12"/>
    <x v="3"/>
    <n v="0"/>
    <x v="3"/>
    <n v="0"/>
    <n v="0"/>
    <n v="0.88"/>
    <n v="1.1200000000000001"/>
    <x v="0"/>
    <n v="2"/>
    <n v="23.53"/>
    <n v="3"/>
    <s v="perez"/>
  </r>
  <r>
    <x v="1"/>
    <n v="3"/>
    <x v="2"/>
    <s v="McLaren"/>
    <x v="1"/>
    <x v="1"/>
    <x v="4"/>
    <n v="2"/>
    <x v="4"/>
    <n v="1"/>
    <n v="1"/>
    <n v="0.51"/>
    <n v="0.66"/>
    <x v="0"/>
    <n v="7"/>
    <n v="23.64"/>
    <n v="3"/>
    <s v="norris"/>
  </r>
  <r>
    <x v="1"/>
    <n v="3"/>
    <x v="1"/>
    <s v="Ferrari"/>
    <x v="4"/>
    <x v="4"/>
    <x v="5"/>
    <n v="2"/>
    <x v="5"/>
    <n v="0"/>
    <n v="1"/>
    <n v="0.8"/>
    <n v="1.03"/>
    <x v="0"/>
    <n v="6"/>
    <n v="23.66"/>
    <n v="3"/>
    <s v="leclerc"/>
  </r>
  <r>
    <x v="1"/>
    <n v="3"/>
    <x v="7"/>
    <s v="Alpine F1 Team"/>
    <x v="5"/>
    <x v="5"/>
    <x v="6"/>
    <n v="-1"/>
    <x v="6"/>
    <n v="1"/>
    <n v="1"/>
    <n v="0.62"/>
    <n v="0.79"/>
    <x v="0"/>
    <n v="8"/>
    <n v="23.52"/>
    <n v="3"/>
    <s v="ocon"/>
  </r>
  <r>
    <x v="1"/>
    <n v="3"/>
    <x v="25"/>
    <s v="Alpine F1 Team"/>
    <x v="11"/>
    <x v="11"/>
    <x v="7"/>
    <n v="5"/>
    <x v="7"/>
    <n v="0"/>
    <n v="0"/>
    <n v="1.49"/>
    <n v="1.91"/>
    <x v="0"/>
    <n v="5"/>
    <n v="23.17"/>
    <n v="3"/>
    <s v="alonso"/>
  </r>
  <r>
    <x v="1"/>
    <n v="3"/>
    <x v="17"/>
    <s v="McLaren"/>
    <x v="14"/>
    <x v="14"/>
    <x v="8"/>
    <n v="7"/>
    <x v="8"/>
    <n v="0"/>
    <n v="0"/>
    <n v="1.87"/>
    <n v="2.4"/>
    <x v="0"/>
    <n v="10"/>
    <n v="24.32"/>
    <n v="3"/>
    <s v="ricciardo"/>
  </r>
  <r>
    <x v="1"/>
    <n v="3"/>
    <x v="6"/>
    <s v="AlphaTauri"/>
    <x v="19"/>
    <x v="19"/>
    <x v="9"/>
    <n v="-1"/>
    <x v="9"/>
    <n v="1"/>
    <n v="1"/>
    <n v="1.08"/>
    <n v="1.39"/>
    <x v="0"/>
    <n v="11"/>
    <n v="23.28"/>
    <n v="3"/>
    <s v="gasly"/>
  </r>
  <r>
    <x v="1"/>
    <n v="3"/>
    <x v="4"/>
    <s v="Ferrari"/>
    <x v="12"/>
    <x v="3"/>
    <x v="10"/>
    <n v="-6"/>
    <x v="10"/>
    <n v="1"/>
    <n v="0"/>
    <n v="0.84"/>
    <n v="1.08"/>
    <x v="0"/>
    <n v="14"/>
    <n v="23.39"/>
    <n v="3"/>
    <s v="sainz"/>
  </r>
  <r>
    <x v="1"/>
    <n v="3"/>
    <x v="8"/>
    <s v="Alfa Romeo"/>
    <x v="6"/>
    <x v="6"/>
    <x v="11"/>
    <n v="0"/>
    <x v="10"/>
    <n v="1"/>
    <n v="0"/>
    <n v="1.25"/>
    <n v="1.6"/>
    <x v="1"/>
    <n v="13"/>
    <n v="23.96"/>
    <n v="3"/>
    <s v="giovinazzi"/>
  </r>
  <r>
    <x v="1"/>
    <n v="3"/>
    <x v="9"/>
    <s v="Aston Martin"/>
    <x v="17"/>
    <x v="17"/>
    <x v="12"/>
    <n v="-3"/>
    <x v="10"/>
    <n v="1"/>
    <n v="1"/>
    <n v="1"/>
    <n v="1.29"/>
    <x v="1"/>
    <n v="15"/>
    <n v="23.26"/>
    <n v="3"/>
    <s v="vettel"/>
  </r>
  <r>
    <x v="1"/>
    <n v="3"/>
    <x v="19"/>
    <s v="Aston Martin"/>
    <x v="18"/>
    <x v="18"/>
    <x v="14"/>
    <n v="3"/>
    <x v="10"/>
    <n v="0"/>
    <n v="0"/>
    <n v="1.94"/>
    <n v="2.4900000000000002"/>
    <x v="1"/>
    <n v="9"/>
    <n v="23.49"/>
    <n v="3"/>
    <s v="stroll"/>
  </r>
  <r>
    <x v="1"/>
    <n v="3"/>
    <x v="23"/>
    <s v="AlphaTauri"/>
    <x v="7"/>
    <x v="7"/>
    <x v="15"/>
    <n v="-1"/>
    <x v="10"/>
    <n v="0"/>
    <n v="0"/>
    <n v="1.49"/>
    <n v="1.92"/>
    <x v="1"/>
    <n v="12"/>
    <n v="23.67"/>
    <n v="3"/>
    <s v="tsunoda"/>
  </r>
  <r>
    <x v="1"/>
    <n v="3"/>
    <x v="18"/>
    <s v="Williams"/>
    <x v="9"/>
    <x v="9"/>
    <x v="16"/>
    <n v="-5"/>
    <x v="10"/>
    <n v="1"/>
    <n v="1"/>
    <n v="1.1399999999999999"/>
    <n v="1.46"/>
    <x v="1"/>
    <n v="16"/>
    <n v="24.38"/>
    <n v="3"/>
    <s v="russell"/>
  </r>
  <r>
    <x v="1"/>
    <n v="3"/>
    <x v="24"/>
    <s v="Haas F1 Team"/>
    <x v="16"/>
    <x v="16"/>
    <x v="17"/>
    <n v="2"/>
    <x v="10"/>
    <n v="1"/>
    <n v="1"/>
    <n v="2.48"/>
    <n v="3.19"/>
    <x v="1"/>
    <n v="17"/>
    <n v="23.57"/>
    <n v="3"/>
    <s v="mick_schumacher"/>
  </r>
  <r>
    <x v="1"/>
    <n v="3"/>
    <x v="10"/>
    <s v="Williams"/>
    <x v="8"/>
    <x v="8"/>
    <x v="18"/>
    <n v="0"/>
    <x v="10"/>
    <n v="0"/>
    <n v="0"/>
    <n v="2.3199999999999998"/>
    <n v="2.97"/>
    <x v="1"/>
    <n v="18"/>
    <n v="23.43"/>
    <n v="3"/>
    <s v="latifi"/>
  </r>
  <r>
    <x v="1"/>
    <n v="3"/>
    <x v="26"/>
    <s v="Haas F1 Team"/>
    <x v="10"/>
    <x v="10"/>
    <x v="19"/>
    <n v="1"/>
    <x v="10"/>
    <n v="0"/>
    <n v="0"/>
    <n v="2.94"/>
    <n v="3.78"/>
    <x v="1"/>
    <n v="19"/>
    <n v="24.24"/>
    <n v="4"/>
    <s v="mazepin"/>
  </r>
  <r>
    <x v="1"/>
    <n v="3"/>
    <x v="16"/>
    <s v="Alfa Romeo"/>
    <x v="13"/>
    <x v="13"/>
    <x v="13"/>
    <m/>
    <x v="10"/>
    <n v="0"/>
    <n v="0"/>
    <n v="1.78"/>
    <n v="2.2799999999999998"/>
    <x v="1"/>
    <m/>
    <m/>
    <m/>
    <s v="raikkonen"/>
  </r>
  <r>
    <x v="1"/>
    <n v="4"/>
    <x v="3"/>
    <s v="Mercedes"/>
    <x v="0"/>
    <x v="0"/>
    <x v="0"/>
    <n v="0"/>
    <x v="0"/>
    <n v="1"/>
    <n v="1"/>
    <n v="0"/>
    <n v="0"/>
    <x v="0"/>
    <n v="5"/>
    <n v="22.15"/>
    <n v="2"/>
    <s v="hamilton"/>
  </r>
  <r>
    <x v="1"/>
    <n v="4"/>
    <x v="15"/>
    <s v="Red Bull"/>
    <x v="3"/>
    <x v="15"/>
    <x v="1"/>
    <n v="0"/>
    <x v="14"/>
    <n v="1"/>
    <n v="1"/>
    <n v="0.04"/>
    <n v="0.05"/>
    <x v="0"/>
    <n v="1"/>
    <n v="22.58"/>
    <n v="2"/>
    <s v="max_verstappen"/>
  </r>
  <r>
    <x v="1"/>
    <n v="4"/>
    <x v="0"/>
    <s v="Mercedes"/>
    <x v="15"/>
    <x v="2"/>
    <x v="2"/>
    <n v="0"/>
    <x v="11"/>
    <n v="0"/>
    <n v="0"/>
    <n v="0.13"/>
    <n v="0.17"/>
    <x v="0"/>
    <n v="2"/>
    <n v="21.97"/>
    <n v="2"/>
    <s v="bottas"/>
  </r>
  <r>
    <x v="1"/>
    <n v="4"/>
    <x v="1"/>
    <s v="Ferrari"/>
    <x v="2"/>
    <x v="12"/>
    <x v="3"/>
    <n v="0"/>
    <x v="3"/>
    <n v="1"/>
    <n v="1"/>
    <n v="0.77"/>
    <n v="1"/>
    <x v="0"/>
    <n v="4"/>
    <n v="21.95"/>
    <n v="2"/>
    <s v="leclerc"/>
  </r>
  <r>
    <x v="1"/>
    <n v="4"/>
    <x v="5"/>
    <s v="Red Bull"/>
    <x v="4"/>
    <x v="4"/>
    <x v="4"/>
    <n v="3"/>
    <x v="4"/>
    <n v="0"/>
    <n v="0"/>
    <n v="0.93"/>
    <n v="1.21"/>
    <x v="0"/>
    <n v="3"/>
    <n v="21.86"/>
    <n v="2"/>
    <s v="perez"/>
  </r>
  <r>
    <x v="1"/>
    <n v="4"/>
    <x v="17"/>
    <s v="McLaren"/>
    <x v="1"/>
    <x v="1"/>
    <x v="5"/>
    <n v="1"/>
    <x v="5"/>
    <n v="1"/>
    <n v="1"/>
    <n v="0.88"/>
    <n v="1.1499999999999999"/>
    <x v="0"/>
    <n v="10"/>
    <n v="22.08"/>
    <n v="2"/>
    <s v="ricciardo"/>
  </r>
  <r>
    <x v="1"/>
    <n v="4"/>
    <x v="4"/>
    <s v="Ferrari"/>
    <x v="5"/>
    <x v="5"/>
    <x v="6"/>
    <n v="-1"/>
    <x v="6"/>
    <n v="0"/>
    <n v="0"/>
    <n v="0.88"/>
    <n v="1.1499999999999999"/>
    <x v="0"/>
    <n v="9"/>
    <n v="21.82"/>
    <n v="2"/>
    <s v="sainz"/>
  </r>
  <r>
    <x v="1"/>
    <n v="4"/>
    <x v="2"/>
    <s v="McLaren"/>
    <x v="19"/>
    <x v="19"/>
    <x v="7"/>
    <n v="1"/>
    <x v="7"/>
    <n v="0"/>
    <n v="0"/>
    <n v="0.95"/>
    <n v="1.24"/>
    <x v="1"/>
    <n v="7"/>
    <n v="22.17"/>
    <n v="2"/>
    <s v="norris"/>
  </r>
  <r>
    <x v="1"/>
    <n v="4"/>
    <x v="7"/>
    <s v="Alpine F1 Team"/>
    <x v="12"/>
    <x v="3"/>
    <x v="8"/>
    <n v="-4"/>
    <x v="8"/>
    <n v="1"/>
    <n v="1"/>
    <n v="0.84"/>
    <n v="1.0900000000000001"/>
    <x v="1"/>
    <n v="18"/>
    <n v="22.8"/>
    <n v="1"/>
    <s v="ocon"/>
  </r>
  <r>
    <x v="1"/>
    <n v="4"/>
    <x v="6"/>
    <s v="AlphaTauri"/>
    <x v="6"/>
    <x v="6"/>
    <x v="9"/>
    <n v="2"/>
    <x v="9"/>
    <n v="1"/>
    <n v="0"/>
    <n v="1.24"/>
    <n v="1.62"/>
    <x v="1"/>
    <n v="8"/>
    <n v="27.05"/>
    <n v="2"/>
    <s v="gasly"/>
  </r>
  <r>
    <x v="1"/>
    <n v="4"/>
    <x v="19"/>
    <s v="Aston Martin"/>
    <x v="9"/>
    <x v="9"/>
    <x v="10"/>
    <n v="0"/>
    <x v="10"/>
    <n v="1"/>
    <n v="1"/>
    <n v="1.23"/>
    <n v="1.61"/>
    <x v="1"/>
    <n v="11"/>
    <n v="21.59"/>
    <n v="2"/>
    <s v="stroll"/>
  </r>
  <r>
    <x v="1"/>
    <n v="4"/>
    <x v="16"/>
    <s v="Alfa Romeo"/>
    <x v="18"/>
    <x v="18"/>
    <x v="11"/>
    <n v="5"/>
    <x v="10"/>
    <n v="0"/>
    <n v="1"/>
    <n v="2.1800000000000002"/>
    <n v="2.84"/>
    <x v="1"/>
    <n v="15"/>
    <n v="21.57"/>
    <n v="1"/>
    <s v="raikkonen"/>
  </r>
  <r>
    <x v="1"/>
    <n v="4"/>
    <x v="9"/>
    <s v="Aston Martin"/>
    <x v="11"/>
    <x v="11"/>
    <x v="12"/>
    <n v="0"/>
    <x v="10"/>
    <n v="0"/>
    <n v="0"/>
    <n v="1.34"/>
    <n v="1.74"/>
    <x v="1"/>
    <n v="14"/>
    <n v="22.53"/>
    <n v="2"/>
    <s v="vettel"/>
  </r>
  <r>
    <x v="1"/>
    <n v="4"/>
    <x v="18"/>
    <s v="Williams"/>
    <x v="13"/>
    <x v="13"/>
    <x v="14"/>
    <n v="1"/>
    <x v="10"/>
    <n v="1"/>
    <n v="1"/>
    <n v="1.7"/>
    <n v="2.2200000000000002"/>
    <x v="1"/>
    <n v="17"/>
    <n v="22.87"/>
    <n v="2"/>
    <s v="russell"/>
  </r>
  <r>
    <x v="1"/>
    <n v="4"/>
    <x v="8"/>
    <s v="Alfa Romeo"/>
    <x v="7"/>
    <x v="7"/>
    <x v="15"/>
    <n v="-1"/>
    <x v="10"/>
    <n v="1"/>
    <n v="0"/>
    <n v="1.61"/>
    <n v="2.1"/>
    <x v="1"/>
    <n v="13"/>
    <n v="38.770000000000003"/>
    <n v="2"/>
    <s v="giovinazzi"/>
  </r>
  <r>
    <x v="1"/>
    <n v="4"/>
    <x v="10"/>
    <s v="Williams"/>
    <x v="16"/>
    <x v="16"/>
    <x v="16"/>
    <n v="3"/>
    <x v="10"/>
    <n v="0"/>
    <n v="0"/>
    <n v="2.48"/>
    <n v="3.23"/>
    <x v="1"/>
    <n v="16"/>
    <n v="23.5"/>
    <n v="3"/>
    <s v="latifi"/>
  </r>
  <r>
    <x v="1"/>
    <n v="4"/>
    <x v="25"/>
    <s v="Alpine F1 Team"/>
    <x v="17"/>
    <x v="17"/>
    <x v="17"/>
    <n v="-7"/>
    <x v="10"/>
    <n v="0"/>
    <n v="0"/>
    <n v="1.23"/>
    <n v="1.6"/>
    <x v="1"/>
    <n v="6"/>
    <n v="22.76"/>
    <n v="2"/>
    <s v="alonso"/>
  </r>
  <r>
    <x v="1"/>
    <n v="4"/>
    <x v="24"/>
    <s v="Haas F1 Team"/>
    <x v="8"/>
    <x v="8"/>
    <x v="18"/>
    <n v="0"/>
    <x v="10"/>
    <n v="1"/>
    <n v="1"/>
    <n v="2.38"/>
    <n v="3.1"/>
    <x v="1"/>
    <n v="12"/>
    <n v="23.16"/>
    <n v="2"/>
    <s v="mick_schumacher"/>
  </r>
  <r>
    <x v="1"/>
    <n v="4"/>
    <x v="26"/>
    <s v="Haas F1 Team"/>
    <x v="10"/>
    <x v="10"/>
    <x v="19"/>
    <n v="1"/>
    <x v="10"/>
    <n v="0"/>
    <n v="0"/>
    <n v="3.07"/>
    <n v="4"/>
    <x v="1"/>
    <n v="19"/>
    <n v="22.8"/>
    <n v="2"/>
    <s v="mazepin"/>
  </r>
  <r>
    <x v="1"/>
    <n v="4"/>
    <x v="23"/>
    <s v="AlphaTauri"/>
    <x v="14"/>
    <x v="14"/>
    <x v="13"/>
    <m/>
    <x v="10"/>
    <n v="0"/>
    <n v="0"/>
    <n v="1.81"/>
    <n v="2.37"/>
    <x v="1"/>
    <n v="20"/>
    <m/>
    <m/>
    <s v="tsunoda"/>
  </r>
  <r>
    <x v="1"/>
    <n v="5"/>
    <x v="15"/>
    <s v="Red Bull"/>
    <x v="3"/>
    <x v="15"/>
    <x v="0"/>
    <n v="1"/>
    <x v="0"/>
    <n v="1"/>
    <n v="1"/>
    <n v="0.23"/>
    <n v="0.33"/>
    <x v="0"/>
    <n v="6"/>
    <n v="23.75"/>
    <n v="1"/>
    <s v="max_verstappen"/>
  </r>
  <r>
    <x v="1"/>
    <n v="5"/>
    <x v="4"/>
    <s v="Ferrari"/>
    <x v="2"/>
    <x v="12"/>
    <x v="1"/>
    <n v="2"/>
    <x v="1"/>
    <n v="0"/>
    <n v="0"/>
    <n v="0.27"/>
    <n v="0.38"/>
    <x v="0"/>
    <n v="5"/>
    <n v="24.15"/>
    <n v="1"/>
    <s v="sainz"/>
  </r>
  <r>
    <x v="1"/>
    <n v="5"/>
    <x v="2"/>
    <s v="McLaren"/>
    <x v="12"/>
    <x v="3"/>
    <x v="2"/>
    <n v="2"/>
    <x v="11"/>
    <n v="1"/>
    <n v="1"/>
    <n v="0.27"/>
    <n v="0.39"/>
    <x v="0"/>
    <n v="7"/>
    <n v="23.87"/>
    <n v="1"/>
    <s v="norris"/>
  </r>
  <r>
    <x v="1"/>
    <n v="5"/>
    <x v="5"/>
    <s v="Red Bull"/>
    <x v="19"/>
    <x v="19"/>
    <x v="3"/>
    <n v="5"/>
    <x v="3"/>
    <n v="0"/>
    <n v="0"/>
    <n v="0.67"/>
    <n v="0.96"/>
    <x v="0"/>
    <n v="3"/>
    <n v="24.55"/>
    <n v="1"/>
    <s v="perez"/>
  </r>
  <r>
    <x v="1"/>
    <n v="5"/>
    <x v="9"/>
    <s v="Aston Martin"/>
    <x v="4"/>
    <x v="4"/>
    <x v="4"/>
    <n v="3"/>
    <x v="4"/>
    <n v="1"/>
    <n v="1"/>
    <n v="0.96"/>
    <n v="1.37"/>
    <x v="0"/>
    <n v="11"/>
    <n v="24.37"/>
    <n v="1"/>
    <s v="vettel"/>
  </r>
  <r>
    <x v="1"/>
    <n v="5"/>
    <x v="6"/>
    <s v="AlphaTauri"/>
    <x v="5"/>
    <x v="5"/>
    <x v="5"/>
    <n v="0"/>
    <x v="5"/>
    <n v="1"/>
    <n v="1"/>
    <n v="0.55000000000000004"/>
    <n v="0.79"/>
    <x v="0"/>
    <n v="14"/>
    <n v="24.43"/>
    <n v="1"/>
    <s v="gasly"/>
  </r>
  <r>
    <x v="1"/>
    <n v="5"/>
    <x v="3"/>
    <s v="Mercedes"/>
    <x v="1"/>
    <x v="1"/>
    <x v="6"/>
    <n v="0"/>
    <x v="16"/>
    <n v="0"/>
    <n v="0"/>
    <n v="0.75"/>
    <n v="1.06"/>
    <x v="0"/>
    <n v="1"/>
    <n v="24.01"/>
    <n v="2"/>
    <s v="hamilton"/>
  </r>
  <r>
    <x v="1"/>
    <n v="5"/>
    <x v="19"/>
    <s v="Aston Martin"/>
    <x v="11"/>
    <x v="11"/>
    <x v="7"/>
    <n v="5"/>
    <x v="7"/>
    <n v="0"/>
    <n v="0"/>
    <n v="1.25"/>
    <n v="1.78"/>
    <x v="1"/>
    <n v="8"/>
    <n v="23.47"/>
    <n v="1"/>
    <s v="stroll"/>
  </r>
  <r>
    <x v="1"/>
    <n v="5"/>
    <x v="7"/>
    <s v="Alpine F1 Team"/>
    <x v="9"/>
    <x v="9"/>
    <x v="8"/>
    <n v="2"/>
    <x v="8"/>
    <n v="1"/>
    <n v="1"/>
    <n v="1.1399999999999999"/>
    <n v="1.62"/>
    <x v="1"/>
    <n v="12"/>
    <n v="23.94"/>
    <n v="1"/>
    <s v="ocon"/>
  </r>
  <r>
    <x v="1"/>
    <n v="5"/>
    <x v="8"/>
    <s v="Alfa Romeo"/>
    <x v="17"/>
    <x v="17"/>
    <x v="9"/>
    <n v="0"/>
    <x v="9"/>
    <n v="1"/>
    <n v="1"/>
    <n v="1.06"/>
    <n v="1.51"/>
    <x v="1"/>
    <n v="13"/>
    <n v="24.52"/>
    <n v="1"/>
    <s v="giovinazzi"/>
  </r>
  <r>
    <x v="1"/>
    <n v="5"/>
    <x v="16"/>
    <s v="Alfa Romeo"/>
    <x v="7"/>
    <x v="7"/>
    <x v="10"/>
    <n v="3"/>
    <x v="10"/>
    <n v="0"/>
    <n v="0"/>
    <n v="1.3"/>
    <n v="1.84"/>
    <x v="1"/>
    <n v="9"/>
    <n v="24.08"/>
    <n v="1"/>
    <s v="raikkonen"/>
  </r>
  <r>
    <x v="1"/>
    <n v="5"/>
    <x v="17"/>
    <s v="McLaren"/>
    <x v="6"/>
    <x v="6"/>
    <x v="11"/>
    <n v="0"/>
    <x v="10"/>
    <n v="0"/>
    <n v="0"/>
    <n v="1.25"/>
    <n v="1.78"/>
    <x v="1"/>
    <n v="4"/>
    <n v="24.72"/>
    <n v="1"/>
    <s v="ricciardo"/>
  </r>
  <r>
    <x v="1"/>
    <n v="5"/>
    <x v="25"/>
    <s v="Alpine F1 Team"/>
    <x v="18"/>
    <x v="18"/>
    <x v="12"/>
    <n v="4"/>
    <x v="10"/>
    <n v="0"/>
    <n v="0"/>
    <n v="1.86"/>
    <n v="2.64"/>
    <x v="1"/>
    <n v="10"/>
    <n v="23.8"/>
    <n v="1"/>
    <s v="alonso"/>
  </r>
  <r>
    <x v="1"/>
    <n v="5"/>
    <x v="18"/>
    <s v="Williams"/>
    <x v="13"/>
    <x v="13"/>
    <x v="14"/>
    <n v="1"/>
    <x v="10"/>
    <n v="1"/>
    <n v="1"/>
    <n v="1.48"/>
    <n v="2.11"/>
    <x v="1"/>
    <n v="15"/>
    <n v="23.93"/>
    <n v="1"/>
    <s v="russell"/>
  </r>
  <r>
    <x v="1"/>
    <n v="5"/>
    <x v="10"/>
    <s v="Williams"/>
    <x v="8"/>
    <x v="8"/>
    <x v="15"/>
    <n v="3"/>
    <x v="10"/>
    <n v="0"/>
    <n v="0"/>
    <n v="2.02"/>
    <n v="2.87"/>
    <x v="1"/>
    <n v="16"/>
    <n v="23.7"/>
    <n v="1"/>
    <s v="latifi"/>
  </r>
  <r>
    <x v="1"/>
    <n v="5"/>
    <x v="23"/>
    <s v="AlphaTauri"/>
    <x v="14"/>
    <x v="14"/>
    <x v="16"/>
    <n v="0"/>
    <x v="10"/>
    <n v="0"/>
    <n v="0"/>
    <n v="1.75"/>
    <n v="2.4900000000000002"/>
    <x v="1"/>
    <n v="2"/>
    <n v="24.43"/>
    <n v="1"/>
    <s v="tsunoda"/>
  </r>
  <r>
    <x v="1"/>
    <n v="5"/>
    <x v="26"/>
    <s v="Haas F1 Team"/>
    <x v="16"/>
    <x v="16"/>
    <x v="17"/>
    <n v="2"/>
    <x v="10"/>
    <m/>
    <n v="1"/>
    <n v="2.61"/>
    <n v="3.71"/>
    <x v="1"/>
    <n v="19"/>
    <n v="25.2"/>
    <n v="1"/>
    <s v="mazepin"/>
  </r>
  <r>
    <x v="1"/>
    <n v="5"/>
    <x v="24"/>
    <s v="Haas F1 Team"/>
    <x v="20"/>
    <x v="10"/>
    <x v="18"/>
    <n v="2"/>
    <x v="10"/>
    <m/>
    <n v="0"/>
    <m/>
    <m/>
    <x v="1"/>
    <n v="18"/>
    <n v="24.8"/>
    <n v="1"/>
    <s v="mick_schumacher"/>
  </r>
  <r>
    <x v="1"/>
    <n v="5"/>
    <x v="0"/>
    <s v="Mercedes"/>
    <x v="15"/>
    <x v="2"/>
    <x v="13"/>
    <m/>
    <x v="10"/>
    <n v="1"/>
    <n v="0"/>
    <n v="0.25"/>
    <n v="0.36"/>
    <x v="1"/>
    <n v="17"/>
    <m/>
    <m/>
    <s v="bottas"/>
  </r>
  <r>
    <x v="1"/>
    <n v="5"/>
    <x v="1"/>
    <s v="Ferrari"/>
    <x v="0"/>
    <x v="0"/>
    <x v="13"/>
    <m/>
    <x v="10"/>
    <n v="1"/>
    <n v="0"/>
    <n v="0"/>
    <n v="0"/>
    <x v="1"/>
    <m/>
    <m/>
    <m/>
    <s v="leclerc"/>
  </r>
  <r>
    <x v="1"/>
    <n v="6"/>
    <x v="5"/>
    <s v="Red Bull"/>
    <x v="1"/>
    <x v="5"/>
    <x v="0"/>
    <n v="5"/>
    <x v="0"/>
    <n v="0"/>
    <n v="0"/>
    <n v="0.41"/>
    <n v="0.41"/>
    <x v="0"/>
    <n v="2"/>
    <n v="18.579999999999998"/>
    <n v="2"/>
    <s v="perez"/>
  </r>
  <r>
    <x v="1"/>
    <n v="6"/>
    <x v="9"/>
    <s v="Aston Martin"/>
    <x v="9"/>
    <x v="9"/>
    <x v="1"/>
    <n v="9"/>
    <x v="1"/>
    <n v="1"/>
    <n v="0"/>
    <n v="1.01"/>
    <n v="0.99"/>
    <x v="0"/>
    <n v="4"/>
    <n v="17.39"/>
    <n v="2"/>
    <s v="vettel"/>
  </r>
  <r>
    <x v="1"/>
    <n v="6"/>
    <x v="6"/>
    <s v="AlphaTauri"/>
    <x v="2"/>
    <x v="12"/>
    <x v="2"/>
    <n v="1"/>
    <x v="11"/>
    <n v="1"/>
    <n v="1"/>
    <n v="0.35"/>
    <n v="0.34"/>
    <x v="0"/>
    <n v="6"/>
    <n v="17.62"/>
    <n v="2"/>
    <s v="gasly"/>
  </r>
  <r>
    <x v="1"/>
    <n v="6"/>
    <x v="1"/>
    <s v="Ferrari"/>
    <x v="0"/>
    <x v="0"/>
    <x v="3"/>
    <n v="-3"/>
    <x v="3"/>
    <n v="1"/>
    <n v="1"/>
    <n v="0"/>
    <n v="0"/>
    <x v="0"/>
    <n v="8"/>
    <n v="17.46"/>
    <n v="2"/>
    <s v="leclerc"/>
  </r>
  <r>
    <x v="1"/>
    <n v="6"/>
    <x v="2"/>
    <s v="McLaren"/>
    <x v="5"/>
    <x v="19"/>
    <x v="4"/>
    <n v="4"/>
    <x v="4"/>
    <n v="1"/>
    <n v="1"/>
    <n v="0.53"/>
    <n v="0.52"/>
    <x v="0"/>
    <n v="7"/>
    <n v="18.2"/>
    <n v="2"/>
    <s v="norris"/>
  </r>
  <r>
    <x v="1"/>
    <n v="6"/>
    <x v="25"/>
    <s v="Alpine F1 Team"/>
    <x v="19"/>
    <x v="4"/>
    <x v="5"/>
    <n v="2"/>
    <x v="5"/>
    <n v="1"/>
    <n v="0"/>
    <n v="0.98"/>
    <n v="0.97"/>
    <x v="0"/>
    <n v="11"/>
    <n v="18.53"/>
    <n v="3"/>
    <s v="alonso"/>
  </r>
  <r>
    <x v="1"/>
    <n v="6"/>
    <x v="23"/>
    <s v="AlphaTauri"/>
    <x v="4"/>
    <x v="1"/>
    <x v="6"/>
    <n v="0"/>
    <x v="6"/>
    <n v="0"/>
    <n v="0"/>
    <n v="0.44"/>
    <n v="0.43"/>
    <x v="0"/>
    <n v="5"/>
    <n v="17.600000000000001"/>
    <n v="2"/>
    <s v="tsunoda"/>
  </r>
  <r>
    <x v="1"/>
    <n v="6"/>
    <x v="4"/>
    <s v="Ferrari"/>
    <x v="12"/>
    <x v="3"/>
    <x v="7"/>
    <n v="-3"/>
    <x v="7"/>
    <n v="0"/>
    <n v="0"/>
    <n v="0.36"/>
    <n v="0.35"/>
    <x v="0"/>
    <n v="13"/>
    <n v="17.59"/>
    <n v="2"/>
    <s v="sainz"/>
  </r>
  <r>
    <x v="1"/>
    <n v="6"/>
    <x v="17"/>
    <s v="McLaren"/>
    <x v="11"/>
    <x v="11"/>
    <x v="8"/>
    <n v="4"/>
    <x v="8"/>
    <n v="0"/>
    <n v="0"/>
    <n v="1.0900000000000001"/>
    <n v="1.07"/>
    <x v="0"/>
    <n v="14"/>
    <n v="17.54"/>
    <n v="2"/>
    <s v="ricciardo"/>
  </r>
  <r>
    <x v="1"/>
    <n v="6"/>
    <x v="16"/>
    <s v="Alfa Romeo"/>
    <x v="7"/>
    <x v="7"/>
    <x v="9"/>
    <n v="4"/>
    <x v="9"/>
    <n v="1"/>
    <n v="1"/>
    <n v="1.37"/>
    <n v="1.35"/>
    <x v="0"/>
    <n v="10"/>
    <n v="17.559999999999999"/>
    <n v="2"/>
    <s v="raikkonen"/>
  </r>
  <r>
    <x v="1"/>
    <n v="6"/>
    <x v="8"/>
    <s v="Alfa Romeo"/>
    <x v="20"/>
    <x v="10"/>
    <x v="10"/>
    <n v="9"/>
    <x v="10"/>
    <m/>
    <n v="0"/>
    <m/>
    <m/>
    <x v="0"/>
    <n v="9"/>
    <n v="18.489999999999998"/>
    <n v="3"/>
    <s v="giovinazzi"/>
  </r>
  <r>
    <x v="1"/>
    <n v="6"/>
    <x v="0"/>
    <s v="Mercedes"/>
    <x v="17"/>
    <x v="17"/>
    <x v="11"/>
    <n v="-2"/>
    <x v="10"/>
    <n v="0"/>
    <n v="1"/>
    <n v="0.89"/>
    <n v="0.88"/>
    <x v="0"/>
    <n v="12"/>
    <n v="20.85"/>
    <n v="2"/>
    <s v="bottas"/>
  </r>
  <r>
    <x v="1"/>
    <n v="6"/>
    <x v="24"/>
    <s v="Haas F1 Team"/>
    <x v="18"/>
    <x v="18"/>
    <x v="12"/>
    <n v="4"/>
    <x v="10"/>
    <n v="1"/>
    <n v="1"/>
    <n v="2.94"/>
    <n v="2.9"/>
    <x v="0"/>
    <n v="18"/>
    <n v="19.7"/>
    <n v="3"/>
    <s v="mick_schumacher"/>
  </r>
  <r>
    <x v="1"/>
    <n v="6"/>
    <x v="26"/>
    <s v="Haas F1 Team"/>
    <x v="8"/>
    <x v="8"/>
    <x v="14"/>
    <n v="4"/>
    <x v="10"/>
    <n v="0"/>
    <n v="0"/>
    <n v="3.02"/>
    <n v="2.98"/>
    <x v="0"/>
    <n v="19"/>
    <n v="20.89"/>
    <n v="4"/>
    <s v="mazepin"/>
  </r>
  <r>
    <x v="1"/>
    <n v="6"/>
    <x v="3"/>
    <s v="Mercedes"/>
    <x v="3"/>
    <x v="15"/>
    <x v="15"/>
    <n v="-13"/>
    <x v="10"/>
    <n v="1"/>
    <n v="0"/>
    <n v="0.23"/>
    <n v="0.23"/>
    <x v="0"/>
    <n v="3"/>
    <n v="18.95"/>
    <n v="2"/>
    <s v="hamilton"/>
  </r>
  <r>
    <x v="1"/>
    <n v="6"/>
    <x v="10"/>
    <s v="Williams"/>
    <x v="14"/>
    <x v="14"/>
    <x v="16"/>
    <n v="0"/>
    <x v="10"/>
    <n v="0"/>
    <n v="0"/>
    <n v="1.91"/>
    <n v="1.89"/>
    <x v="0"/>
    <n v="17"/>
    <n v="22.15"/>
    <n v="1"/>
    <s v="latifi"/>
  </r>
  <r>
    <x v="1"/>
    <n v="6"/>
    <x v="15"/>
    <s v="Red Bull"/>
    <x v="15"/>
    <x v="2"/>
    <x v="13"/>
    <m/>
    <x v="10"/>
    <n v="1"/>
    <n v="0"/>
    <n v="0.34"/>
    <n v="0.34"/>
    <x v="1"/>
    <n v="1"/>
    <n v="19.77"/>
    <n v="1"/>
    <s v="max_verstappen"/>
  </r>
  <r>
    <x v="1"/>
    <n v="6"/>
    <x v="7"/>
    <s v="Alpine F1 Team"/>
    <x v="6"/>
    <x v="6"/>
    <x v="13"/>
    <m/>
    <x v="10"/>
    <n v="0"/>
    <n v="0"/>
    <n v="1.05"/>
    <n v="1.04"/>
    <x v="1"/>
    <n v="20"/>
    <m/>
    <m/>
    <s v="ocon"/>
  </r>
  <r>
    <x v="1"/>
    <n v="6"/>
    <x v="18"/>
    <s v="Williams"/>
    <x v="13"/>
    <x v="13"/>
    <x v="13"/>
    <m/>
    <x v="10"/>
    <n v="1"/>
    <n v="0"/>
    <n v="1.51"/>
    <n v="1.49"/>
    <x v="1"/>
    <n v="15"/>
    <n v="20.48"/>
    <n v="3"/>
    <s v="russell"/>
  </r>
  <r>
    <x v="1"/>
    <n v="6"/>
    <x v="19"/>
    <s v="Aston Martin"/>
    <x v="20"/>
    <x v="16"/>
    <x v="13"/>
    <m/>
    <x v="10"/>
    <m/>
    <n v="0"/>
    <m/>
    <m/>
    <x v="1"/>
    <n v="16"/>
    <m/>
    <m/>
    <s v="stroll"/>
  </r>
  <r>
    <x v="1"/>
    <n v="7"/>
    <x v="15"/>
    <s v="Red Bull"/>
    <x v="0"/>
    <x v="0"/>
    <x v="0"/>
    <n v="0"/>
    <x v="13"/>
    <n v="1"/>
    <n v="1"/>
    <n v="0"/>
    <n v="0"/>
    <x v="0"/>
    <n v="1"/>
    <n v="29.96"/>
    <n v="2"/>
    <s v="max_verstappen"/>
  </r>
  <r>
    <x v="1"/>
    <n v="7"/>
    <x v="3"/>
    <s v="Mercedes"/>
    <x v="3"/>
    <x v="15"/>
    <x v="1"/>
    <n v="0"/>
    <x v="1"/>
    <n v="1"/>
    <n v="1"/>
    <n v="0.26"/>
    <n v="0.28999999999999998"/>
    <x v="0"/>
    <n v="5"/>
    <n v="30.26"/>
    <n v="1"/>
    <s v="hamilton"/>
  </r>
  <r>
    <x v="1"/>
    <n v="7"/>
    <x v="5"/>
    <s v="Red Bull"/>
    <x v="2"/>
    <x v="12"/>
    <x v="2"/>
    <n v="1"/>
    <x v="11"/>
    <n v="0"/>
    <n v="0"/>
    <n v="0.45"/>
    <n v="0.51"/>
    <x v="0"/>
    <n v="2"/>
    <n v="29.68"/>
    <n v="1"/>
    <s v="perez"/>
  </r>
  <r>
    <x v="1"/>
    <n v="7"/>
    <x v="0"/>
    <s v="Mercedes"/>
    <x v="15"/>
    <x v="2"/>
    <x v="3"/>
    <n v="-1"/>
    <x v="3"/>
    <n v="0"/>
    <n v="0"/>
    <n v="0.39"/>
    <n v="0.43"/>
    <x v="0"/>
    <n v="3"/>
    <n v="30.57"/>
    <n v="1"/>
    <s v="bottas"/>
  </r>
  <r>
    <x v="1"/>
    <n v="7"/>
    <x v="2"/>
    <s v="McLaren"/>
    <x v="4"/>
    <x v="4"/>
    <x v="4"/>
    <n v="3"/>
    <x v="4"/>
    <n v="1"/>
    <n v="1"/>
    <n v="1.26"/>
    <n v="1.4"/>
    <x v="0"/>
    <n v="6"/>
    <n v="30.53"/>
    <n v="1"/>
    <s v="norris"/>
  </r>
  <r>
    <x v="1"/>
    <n v="7"/>
    <x v="17"/>
    <s v="McLaren"/>
    <x v="17"/>
    <x v="17"/>
    <x v="5"/>
    <n v="4"/>
    <x v="5"/>
    <n v="0"/>
    <n v="0"/>
    <n v="1.39"/>
    <n v="1.55"/>
    <x v="0"/>
    <n v="14"/>
    <n v="29.95"/>
    <n v="1"/>
    <s v="ricciardo"/>
  </r>
  <r>
    <x v="1"/>
    <n v="7"/>
    <x v="6"/>
    <s v="AlphaTauri"/>
    <x v="5"/>
    <x v="5"/>
    <x v="6"/>
    <n v="-1"/>
    <x v="6"/>
    <n v="1"/>
    <n v="1"/>
    <n v="0.88"/>
    <n v="0.98"/>
    <x v="0"/>
    <n v="11"/>
    <n v="30.78"/>
    <n v="1"/>
    <s v="gasly"/>
  </r>
  <r>
    <x v="1"/>
    <n v="7"/>
    <x v="25"/>
    <s v="Alpine F1 Team"/>
    <x v="19"/>
    <x v="19"/>
    <x v="7"/>
    <n v="1"/>
    <x v="7"/>
    <n v="1"/>
    <n v="1"/>
    <n v="1.35"/>
    <n v="1.5"/>
    <x v="0"/>
    <n v="7"/>
    <n v="31.29"/>
    <n v="1"/>
    <s v="alonso"/>
  </r>
  <r>
    <x v="1"/>
    <n v="7"/>
    <x v="9"/>
    <s v="Aston Martin"/>
    <x v="6"/>
    <x v="6"/>
    <x v="8"/>
    <n v="3"/>
    <x v="8"/>
    <n v="1"/>
    <n v="1"/>
    <n v="1.78"/>
    <n v="1.97"/>
    <x v="0"/>
    <n v="4"/>
    <n v="31.07"/>
    <n v="1"/>
    <s v="vettel"/>
  </r>
  <r>
    <x v="1"/>
    <n v="7"/>
    <x v="19"/>
    <s v="Aston Martin"/>
    <x v="20"/>
    <x v="16"/>
    <x v="9"/>
    <n v="9"/>
    <x v="9"/>
    <m/>
    <n v="0"/>
    <m/>
    <m/>
    <x v="0"/>
    <n v="9"/>
    <n v="31"/>
    <n v="1"/>
    <s v="stroll"/>
  </r>
  <r>
    <x v="1"/>
    <n v="7"/>
    <x v="4"/>
    <s v="Ferrari"/>
    <x v="12"/>
    <x v="3"/>
    <x v="10"/>
    <n v="-6"/>
    <x v="10"/>
    <n v="1"/>
    <n v="1"/>
    <n v="0.85"/>
    <n v="0.94"/>
    <x v="0"/>
    <n v="18"/>
    <n v="30.53"/>
    <n v="1"/>
    <s v="sainz"/>
  </r>
  <r>
    <x v="1"/>
    <n v="7"/>
    <x v="18"/>
    <s v="Williams"/>
    <x v="7"/>
    <x v="7"/>
    <x v="11"/>
    <n v="2"/>
    <x v="10"/>
    <n v="1"/>
    <n v="1"/>
    <n v="2.08"/>
    <n v="2.31"/>
    <x v="1"/>
    <n v="13"/>
    <n v="30.09"/>
    <n v="1"/>
    <s v="russell"/>
  </r>
  <r>
    <x v="1"/>
    <n v="7"/>
    <x v="23"/>
    <s v="AlphaTauri"/>
    <x v="20"/>
    <x v="20"/>
    <x v="12"/>
    <m/>
    <x v="10"/>
    <m/>
    <n v="0"/>
    <m/>
    <m/>
    <x v="1"/>
    <n v="19"/>
    <n v="30.23"/>
    <n v="1"/>
    <s v="tsunoda"/>
  </r>
  <r>
    <x v="1"/>
    <n v="7"/>
    <x v="7"/>
    <s v="Alpine F1 Team"/>
    <x v="9"/>
    <x v="9"/>
    <x v="14"/>
    <n v="-3"/>
    <x v="10"/>
    <n v="0"/>
    <n v="0"/>
    <n v="1.75"/>
    <n v="1.94"/>
    <x v="1"/>
    <n v="15"/>
    <n v="30.21"/>
    <n v="1"/>
    <s v="ocon"/>
  </r>
  <r>
    <x v="1"/>
    <n v="7"/>
    <x v="8"/>
    <s v="Alfa Romeo"/>
    <x v="11"/>
    <x v="11"/>
    <x v="15"/>
    <n v="-2"/>
    <x v="10"/>
    <n v="1"/>
    <n v="1"/>
    <n v="1.82"/>
    <n v="2.0299999999999998"/>
    <x v="1"/>
    <n v="16"/>
    <n v="30.59"/>
    <n v="1"/>
    <s v="giovinazzi"/>
  </r>
  <r>
    <x v="1"/>
    <n v="7"/>
    <x v="1"/>
    <s v="Ferrari"/>
    <x v="1"/>
    <x v="1"/>
    <x v="16"/>
    <n v="-9"/>
    <x v="10"/>
    <n v="0"/>
    <n v="0"/>
    <n v="1"/>
    <n v="1.1100000000000001"/>
    <x v="1"/>
    <n v="8"/>
    <n v="31.08"/>
    <n v="2"/>
    <s v="leclerc"/>
  </r>
  <r>
    <x v="1"/>
    <n v="7"/>
    <x v="16"/>
    <s v="Alfa Romeo"/>
    <x v="18"/>
    <x v="18"/>
    <x v="17"/>
    <n v="0"/>
    <x v="10"/>
    <n v="0"/>
    <n v="0"/>
    <n v="3.36"/>
    <n v="3.74"/>
    <x v="1"/>
    <n v="10"/>
    <n v="31.33"/>
    <n v="1"/>
    <s v="raikkonen"/>
  </r>
  <r>
    <x v="1"/>
    <n v="7"/>
    <x v="10"/>
    <s v="Williams"/>
    <x v="14"/>
    <x v="14"/>
    <x v="18"/>
    <n v="-2"/>
    <x v="10"/>
    <n v="0"/>
    <n v="0"/>
    <n v="3.07"/>
    <n v="3.41"/>
    <x v="1"/>
    <n v="12"/>
    <n v="29.78"/>
    <n v="1"/>
    <s v="latifi"/>
  </r>
  <r>
    <x v="1"/>
    <n v="7"/>
    <x v="24"/>
    <s v="Haas F1 Team"/>
    <x v="13"/>
    <x v="13"/>
    <x v="19"/>
    <n v="-4"/>
    <x v="10"/>
    <n v="1"/>
    <n v="1"/>
    <n v="2.95"/>
    <n v="3.28"/>
    <x v="1"/>
    <n v="17"/>
    <n v="31.46"/>
    <n v="1"/>
    <s v="mick_schumacher"/>
  </r>
  <r>
    <x v="1"/>
    <n v="7"/>
    <x v="26"/>
    <s v="Haas F1 Team"/>
    <x v="8"/>
    <x v="8"/>
    <x v="20"/>
    <n v="-2"/>
    <x v="10"/>
    <n v="0"/>
    <n v="0"/>
    <n v="3.56"/>
    <n v="3.96"/>
    <x v="1"/>
    <n v="20"/>
    <n v="30.98"/>
    <n v="1"/>
    <s v="mazepin"/>
  </r>
  <r>
    <x v="1"/>
    <n v="8"/>
    <x v="15"/>
    <s v="Red Bull"/>
    <x v="0"/>
    <x v="0"/>
    <x v="0"/>
    <n v="0"/>
    <x v="0"/>
    <n v="1"/>
    <n v="1"/>
    <n v="0"/>
    <n v="0"/>
    <x v="0"/>
    <n v="3"/>
    <n v="20.94"/>
    <n v="1"/>
    <s v="max_verstappen"/>
  </r>
  <r>
    <x v="1"/>
    <n v="8"/>
    <x v="3"/>
    <s v="Mercedes"/>
    <x v="15"/>
    <x v="15"/>
    <x v="1"/>
    <n v="0"/>
    <x v="14"/>
    <n v="0"/>
    <n v="1"/>
    <n v="0.23"/>
    <n v="0.35"/>
    <x v="0"/>
    <n v="1"/>
    <n v="21.43"/>
    <n v="2"/>
    <s v="hamilton"/>
  </r>
  <r>
    <x v="1"/>
    <n v="8"/>
    <x v="0"/>
    <s v="Mercedes"/>
    <x v="3"/>
    <x v="3"/>
    <x v="2"/>
    <n v="2"/>
    <x v="11"/>
    <n v="1"/>
    <n v="0"/>
    <n v="0.19"/>
    <n v="0.3"/>
    <x v="0"/>
    <n v="5"/>
    <n v="21.75"/>
    <n v="1"/>
    <s v="bottas"/>
  </r>
  <r>
    <x v="1"/>
    <n v="8"/>
    <x v="5"/>
    <s v="Red Bull"/>
    <x v="12"/>
    <x v="12"/>
    <x v="3"/>
    <n v="0"/>
    <x v="3"/>
    <n v="0"/>
    <n v="0"/>
    <n v="0.33"/>
    <n v="0.51"/>
    <x v="0"/>
    <n v="2"/>
    <n v="22.22"/>
    <n v="2"/>
    <s v="perez"/>
  </r>
  <r>
    <x v="1"/>
    <n v="8"/>
    <x v="2"/>
    <s v="McLaren"/>
    <x v="2"/>
    <x v="2"/>
    <x v="4"/>
    <n v="-2"/>
    <x v="4"/>
    <n v="1"/>
    <n v="1"/>
    <n v="0.28000000000000003"/>
    <n v="0.44"/>
    <x v="1"/>
    <n v="7"/>
    <n v="21.69"/>
    <n v="1"/>
    <s v="norris"/>
  </r>
  <r>
    <x v="1"/>
    <n v="8"/>
    <x v="4"/>
    <s v="Ferrari"/>
    <x v="6"/>
    <x v="6"/>
    <x v="5"/>
    <n v="6"/>
    <x v="5"/>
    <n v="0"/>
    <n v="1"/>
    <n v="0.96"/>
    <n v="1.5"/>
    <x v="1"/>
    <n v="4"/>
    <n v="21.23"/>
    <n v="1"/>
    <s v="sainz"/>
  </r>
  <r>
    <x v="1"/>
    <n v="8"/>
    <x v="1"/>
    <s v="Ferrari"/>
    <x v="1"/>
    <x v="1"/>
    <x v="6"/>
    <n v="0"/>
    <x v="6"/>
    <n v="1"/>
    <n v="0"/>
    <n v="0.63"/>
    <n v="0.99"/>
    <x v="1"/>
    <n v="6"/>
    <n v="25.16"/>
    <n v="2"/>
    <s v="leclerc"/>
  </r>
  <r>
    <x v="1"/>
    <n v="8"/>
    <x v="19"/>
    <s v="Aston Martin"/>
    <x v="17"/>
    <x v="19"/>
    <x v="7"/>
    <n v="1"/>
    <x v="7"/>
    <n v="1"/>
    <n v="1"/>
    <n v="0.82"/>
    <n v="1.29"/>
    <x v="1"/>
    <n v="14"/>
    <n v="20.94"/>
    <n v="1"/>
    <s v="stroll"/>
  </r>
  <r>
    <x v="1"/>
    <n v="8"/>
    <x v="25"/>
    <s v="Alpine F1 Team"/>
    <x v="19"/>
    <x v="4"/>
    <x v="8"/>
    <n v="-1"/>
    <x v="8"/>
    <n v="1"/>
    <n v="1"/>
    <n v="0.73"/>
    <n v="1.1499999999999999"/>
    <x v="1"/>
    <n v="13"/>
    <n v="21.13"/>
    <n v="1"/>
    <s v="alonso"/>
  </r>
  <r>
    <x v="1"/>
    <n v="8"/>
    <x v="23"/>
    <s v="AlphaTauri"/>
    <x v="4"/>
    <x v="9"/>
    <x v="9"/>
    <n v="1"/>
    <x v="9"/>
    <n v="0"/>
    <n v="0"/>
    <n v="0.67"/>
    <n v="1.05"/>
    <x v="1"/>
    <n v="11"/>
    <n v="21.23"/>
    <n v="1"/>
    <s v="tsunoda"/>
  </r>
  <r>
    <x v="1"/>
    <n v="8"/>
    <x v="16"/>
    <s v="Alfa Romeo"/>
    <x v="8"/>
    <x v="8"/>
    <x v="10"/>
    <n v="7"/>
    <x v="10"/>
    <n v="0"/>
    <n v="1"/>
    <n v="1.59"/>
    <n v="2.4900000000000002"/>
    <x v="1"/>
    <n v="8"/>
    <n v="21.23"/>
    <n v="1"/>
    <s v="raikkonen"/>
  </r>
  <r>
    <x v="1"/>
    <n v="8"/>
    <x v="9"/>
    <s v="Aston Martin"/>
    <x v="7"/>
    <x v="7"/>
    <x v="11"/>
    <n v="2"/>
    <x v="10"/>
    <n v="0"/>
    <n v="0"/>
    <n v="1.03"/>
    <n v="1.62"/>
    <x v="1"/>
    <n v="15"/>
    <n v="21.55"/>
    <n v="1"/>
    <s v="vettel"/>
  </r>
  <r>
    <x v="1"/>
    <n v="8"/>
    <x v="17"/>
    <s v="McLaren"/>
    <x v="11"/>
    <x v="11"/>
    <x v="12"/>
    <n v="0"/>
    <x v="10"/>
    <n v="0"/>
    <n v="0"/>
    <n v="0.97"/>
    <n v="1.51"/>
    <x v="1"/>
    <n v="9"/>
    <n v="21.41"/>
    <n v="1"/>
    <s v="ricciardo"/>
  </r>
  <r>
    <x v="1"/>
    <n v="8"/>
    <x v="7"/>
    <s v="Alpine F1 Team"/>
    <x v="18"/>
    <x v="18"/>
    <x v="14"/>
    <n v="3"/>
    <x v="10"/>
    <n v="0"/>
    <n v="0"/>
    <n v="1.38"/>
    <n v="2.16"/>
    <x v="1"/>
    <n v="10"/>
    <n v="21.24"/>
    <n v="1"/>
    <s v="ocon"/>
  </r>
  <r>
    <x v="1"/>
    <n v="8"/>
    <x v="8"/>
    <s v="Alfa Romeo"/>
    <x v="13"/>
    <x v="13"/>
    <x v="15"/>
    <n v="0"/>
    <x v="10"/>
    <n v="1"/>
    <n v="0"/>
    <n v="1.07"/>
    <n v="1.68"/>
    <x v="1"/>
    <n v="12"/>
    <n v="21.21"/>
    <n v="1"/>
    <s v="giovinazzi"/>
  </r>
  <r>
    <x v="1"/>
    <n v="8"/>
    <x v="24"/>
    <s v="Haas F1 Team"/>
    <x v="16"/>
    <x v="16"/>
    <x v="16"/>
    <n v="3"/>
    <x v="10"/>
    <n v="1"/>
    <n v="1"/>
    <n v="2.2000000000000002"/>
    <n v="3.45"/>
    <x v="1"/>
    <n v="16"/>
    <n v="22.4"/>
    <n v="1"/>
    <s v="mick_schumacher"/>
  </r>
  <r>
    <x v="1"/>
    <n v="8"/>
    <x v="10"/>
    <s v="Williams"/>
    <x v="14"/>
    <x v="14"/>
    <x v="17"/>
    <n v="-1"/>
    <x v="10"/>
    <n v="0"/>
    <n v="0"/>
    <n v="1.33"/>
    <n v="2.09"/>
    <x v="1"/>
    <n v="17"/>
    <n v="24.19"/>
    <n v="2"/>
    <s v="latifi"/>
  </r>
  <r>
    <x v="1"/>
    <n v="8"/>
    <x v="26"/>
    <s v="Haas F1 Team"/>
    <x v="10"/>
    <x v="10"/>
    <x v="18"/>
    <n v="2"/>
    <x v="10"/>
    <n v="0"/>
    <n v="0"/>
    <n v="2.35"/>
    <n v="3.68"/>
    <x v="1"/>
    <n v="19"/>
    <n v="22.76"/>
    <n v="1"/>
    <s v="mazepin"/>
  </r>
  <r>
    <x v="1"/>
    <n v="8"/>
    <x v="6"/>
    <s v="AlphaTauri"/>
    <x v="5"/>
    <x v="5"/>
    <x v="13"/>
    <m/>
    <x v="10"/>
    <n v="1"/>
    <n v="0"/>
    <n v="0.4"/>
    <n v="0.62"/>
    <x v="1"/>
    <m/>
    <m/>
    <m/>
    <s v="gasly"/>
  </r>
  <r>
    <x v="1"/>
    <n v="8"/>
    <x v="18"/>
    <s v="Williams"/>
    <x v="9"/>
    <x v="17"/>
    <x v="13"/>
    <m/>
    <x v="10"/>
    <n v="1"/>
    <n v="0"/>
    <n v="0.83"/>
    <n v="1.3"/>
    <x v="1"/>
    <n v="18"/>
    <n v="41.81"/>
    <n v="2"/>
    <s v="russell"/>
  </r>
  <r>
    <x v="1"/>
    <n v="9"/>
    <x v="15"/>
    <s v="Red Bull"/>
    <x v="0"/>
    <x v="0"/>
    <x v="0"/>
    <n v="0"/>
    <x v="13"/>
    <n v="1"/>
    <n v="1"/>
    <n v="0"/>
    <n v="0"/>
    <x v="0"/>
    <n v="1"/>
    <n v="21.16"/>
    <n v="2"/>
    <s v="max_verstappen"/>
  </r>
  <r>
    <x v="1"/>
    <n v="9"/>
    <x v="0"/>
    <s v="Mercedes"/>
    <x v="12"/>
    <x v="3"/>
    <x v="1"/>
    <n v="3"/>
    <x v="1"/>
    <n v="0"/>
    <n v="1"/>
    <n v="0.33"/>
    <n v="0.52"/>
    <x v="0"/>
    <n v="6"/>
    <n v="21.07"/>
    <n v="1"/>
    <s v="bottas"/>
  </r>
  <r>
    <x v="1"/>
    <n v="9"/>
    <x v="2"/>
    <s v="McLaren"/>
    <x v="3"/>
    <x v="15"/>
    <x v="2"/>
    <n v="-1"/>
    <x v="11"/>
    <n v="1"/>
    <n v="1"/>
    <n v="0.05"/>
    <n v="0.08"/>
    <x v="0"/>
    <n v="10"/>
    <n v="26.47"/>
    <n v="1"/>
    <s v="norris"/>
  </r>
  <r>
    <x v="1"/>
    <n v="9"/>
    <x v="3"/>
    <s v="Mercedes"/>
    <x v="2"/>
    <x v="12"/>
    <x v="3"/>
    <n v="0"/>
    <x v="3"/>
    <n v="1"/>
    <n v="0"/>
    <n v="0.28999999999999998"/>
    <n v="0.46"/>
    <x v="0"/>
    <n v="3"/>
    <n v="21.21"/>
    <n v="2"/>
    <s v="hamilton"/>
  </r>
  <r>
    <x v="1"/>
    <n v="9"/>
    <x v="4"/>
    <s v="Ferrari"/>
    <x v="9"/>
    <x v="17"/>
    <x v="4"/>
    <n v="5"/>
    <x v="4"/>
    <n v="1"/>
    <n v="1"/>
    <n v="0.84"/>
    <n v="1.32"/>
    <x v="0"/>
    <n v="2"/>
    <n v="21.43"/>
    <n v="1"/>
    <s v="sainz"/>
  </r>
  <r>
    <x v="1"/>
    <n v="9"/>
    <x v="5"/>
    <s v="Red Bull"/>
    <x v="15"/>
    <x v="2"/>
    <x v="5"/>
    <n v="-3"/>
    <x v="5"/>
    <n v="0"/>
    <n v="0"/>
    <n v="0.27"/>
    <n v="0.42"/>
    <x v="0"/>
    <n v="5"/>
    <n v="21.74"/>
    <n v="1"/>
    <s v="perez"/>
  </r>
  <r>
    <x v="1"/>
    <n v="9"/>
    <x v="17"/>
    <s v="McLaren"/>
    <x v="11"/>
    <x v="11"/>
    <x v="6"/>
    <n v="6"/>
    <x v="6"/>
    <n v="0"/>
    <n v="0"/>
    <n v="1"/>
    <n v="1.57"/>
    <x v="0"/>
    <n v="14"/>
    <n v="21.15"/>
    <n v="1"/>
    <s v="ricciardo"/>
  </r>
  <r>
    <x v="1"/>
    <n v="9"/>
    <x v="1"/>
    <s v="Ferrari"/>
    <x v="6"/>
    <x v="6"/>
    <x v="7"/>
    <n v="4"/>
    <x v="7"/>
    <n v="0"/>
    <n v="0"/>
    <n v="0.88"/>
    <n v="1.38"/>
    <x v="0"/>
    <n v="13"/>
    <n v="21.14"/>
    <n v="1"/>
    <s v="leclerc"/>
  </r>
  <r>
    <x v="1"/>
    <n v="9"/>
    <x v="6"/>
    <s v="AlphaTauri"/>
    <x v="5"/>
    <x v="5"/>
    <x v="8"/>
    <n v="-3"/>
    <x v="8"/>
    <n v="1"/>
    <n v="1"/>
    <n v="0.39"/>
    <n v="0.61"/>
    <x v="0"/>
    <n v="4"/>
    <n v="21.71"/>
    <n v="2"/>
    <s v="gasly"/>
  </r>
  <r>
    <x v="1"/>
    <n v="9"/>
    <x v="25"/>
    <s v="Alpine F1 Team"/>
    <x v="7"/>
    <x v="7"/>
    <x v="9"/>
    <n v="4"/>
    <x v="9"/>
    <n v="1"/>
    <n v="0"/>
    <n v="0.75"/>
    <n v="1.18"/>
    <x v="1"/>
    <n v="7"/>
    <n v="22.66"/>
    <n v="1"/>
    <s v="alonso"/>
  </r>
  <r>
    <x v="1"/>
    <n v="9"/>
    <x v="18"/>
    <s v="Williams"/>
    <x v="19"/>
    <x v="4"/>
    <x v="10"/>
    <n v="-3"/>
    <x v="10"/>
    <n v="1"/>
    <n v="1"/>
    <n v="0.83"/>
    <n v="1.31"/>
    <x v="1"/>
    <n v="16"/>
    <n v="21.61"/>
    <n v="1"/>
    <s v="russell"/>
  </r>
  <r>
    <x v="1"/>
    <n v="9"/>
    <x v="23"/>
    <s v="AlphaTauri"/>
    <x v="1"/>
    <x v="1"/>
    <x v="11"/>
    <n v="-5"/>
    <x v="10"/>
    <n v="0"/>
    <n v="0"/>
    <n v="0.55000000000000004"/>
    <n v="0.87"/>
    <x v="1"/>
    <n v="9"/>
    <n v="23.87"/>
    <n v="2"/>
    <s v="tsunoda"/>
  </r>
  <r>
    <x v="1"/>
    <n v="9"/>
    <x v="19"/>
    <s v="Aston Martin"/>
    <x v="17"/>
    <x v="19"/>
    <x v="12"/>
    <n v="-4"/>
    <x v="10"/>
    <n v="0"/>
    <n v="1"/>
    <n v="0.83"/>
    <n v="1.3"/>
    <x v="1"/>
    <n v="12"/>
    <n v="21.43"/>
    <n v="2"/>
    <s v="stroll"/>
  </r>
  <r>
    <x v="1"/>
    <n v="9"/>
    <x v="8"/>
    <s v="Alfa Romeo"/>
    <x v="13"/>
    <x v="13"/>
    <x v="14"/>
    <n v="1"/>
    <x v="10"/>
    <n v="1"/>
    <n v="1"/>
    <n v="1.06"/>
    <n v="1.67"/>
    <x v="1"/>
    <n v="17"/>
    <n v="24.13"/>
    <n v="2"/>
    <s v="giovinazzi"/>
  </r>
  <r>
    <x v="1"/>
    <n v="9"/>
    <x v="16"/>
    <s v="Alfa Romeo"/>
    <x v="14"/>
    <x v="14"/>
    <x v="15"/>
    <n v="1"/>
    <x v="10"/>
    <n v="0"/>
    <n v="0"/>
    <n v="1.29"/>
    <n v="2.02"/>
    <x v="1"/>
    <n v="15"/>
    <n v="21.9"/>
    <n v="1"/>
    <s v="raikkonen"/>
  </r>
  <r>
    <x v="1"/>
    <n v="9"/>
    <x v="10"/>
    <s v="Williams"/>
    <x v="8"/>
    <x v="8"/>
    <x v="16"/>
    <n v="2"/>
    <x v="10"/>
    <n v="0"/>
    <n v="0"/>
    <n v="1.47"/>
    <n v="2.31"/>
    <x v="1"/>
    <n v="11"/>
    <n v="21.15"/>
    <n v="1"/>
    <s v="latifi"/>
  </r>
  <r>
    <x v="1"/>
    <n v="9"/>
    <x v="9"/>
    <s v="Aston Martin"/>
    <x v="4"/>
    <x v="9"/>
    <x v="17"/>
    <n v="-6"/>
    <x v="10"/>
    <n v="1"/>
    <n v="0"/>
    <n v="0.77"/>
    <n v="1.21"/>
    <x v="1"/>
    <n v="8"/>
    <n v="20.96"/>
    <n v="2"/>
    <s v="vettel"/>
  </r>
  <r>
    <x v="1"/>
    <n v="9"/>
    <x v="24"/>
    <s v="Haas F1 Team"/>
    <x v="16"/>
    <x v="16"/>
    <x v="18"/>
    <n v="1"/>
    <x v="10"/>
    <n v="1"/>
    <n v="1"/>
    <n v="1.71"/>
    <n v="2.68"/>
    <x v="1"/>
    <n v="18"/>
    <n v="21.8"/>
    <n v="1"/>
    <s v="mick_schumacher"/>
  </r>
  <r>
    <x v="1"/>
    <n v="9"/>
    <x v="26"/>
    <s v="Haas F1 Team"/>
    <x v="10"/>
    <x v="10"/>
    <x v="19"/>
    <n v="1"/>
    <x v="10"/>
    <n v="0"/>
    <n v="0"/>
    <n v="2.23"/>
    <n v="3.5"/>
    <x v="1"/>
    <n v="19"/>
    <n v="23.18"/>
    <n v="1"/>
    <s v="mazepin"/>
  </r>
  <r>
    <x v="1"/>
    <n v="9"/>
    <x v="7"/>
    <s v="Alpine F1 Team"/>
    <x v="18"/>
    <x v="18"/>
    <x v="13"/>
    <m/>
    <x v="10"/>
    <n v="0"/>
    <n v="0"/>
    <n v="1.33"/>
    <n v="2.09"/>
    <x v="1"/>
    <m/>
    <m/>
    <m/>
    <s v="ocon"/>
  </r>
  <r>
    <x v="1"/>
    <n v="10"/>
    <x v="3"/>
    <s v="Mercedes"/>
    <x v="0"/>
    <x v="15"/>
    <x v="0"/>
    <n v="1"/>
    <x v="0"/>
    <n v="1"/>
    <n v="1"/>
    <n v="0"/>
    <n v="0"/>
    <x v="0"/>
    <n v="2"/>
    <n v="40.270000000000003"/>
    <n v="1"/>
    <s v="hamilton"/>
  </r>
  <r>
    <x v="1"/>
    <n v="10"/>
    <x v="1"/>
    <s v="Ferrari"/>
    <x v="2"/>
    <x v="12"/>
    <x v="1"/>
    <n v="2"/>
    <x v="1"/>
    <n v="1"/>
    <n v="1"/>
    <n v="0.81"/>
    <n v="0.94"/>
    <x v="0"/>
    <n v="5"/>
    <n v="28.43"/>
    <n v="1"/>
    <s v="leclerc"/>
  </r>
  <r>
    <x v="1"/>
    <n v="10"/>
    <x v="0"/>
    <s v="Mercedes"/>
    <x v="15"/>
    <x v="2"/>
    <x v="2"/>
    <n v="0"/>
    <x v="11"/>
    <n v="0"/>
    <n v="0"/>
    <n v="0.31"/>
    <n v="0.35"/>
    <x v="0"/>
    <n v="4"/>
    <n v="28.21"/>
    <n v="1"/>
    <s v="bottas"/>
  </r>
  <r>
    <x v="1"/>
    <n v="10"/>
    <x v="2"/>
    <s v="McLaren"/>
    <x v="5"/>
    <x v="3"/>
    <x v="3"/>
    <n v="1"/>
    <x v="3"/>
    <n v="1"/>
    <n v="1"/>
    <n v="0.87"/>
    <n v="1.02"/>
    <x v="0"/>
    <n v="9"/>
    <n v="31.71"/>
    <n v="1"/>
    <s v="norris"/>
  </r>
  <r>
    <x v="1"/>
    <n v="10"/>
    <x v="17"/>
    <s v="McLaren"/>
    <x v="1"/>
    <x v="5"/>
    <x v="4"/>
    <n v="1"/>
    <x v="4"/>
    <n v="0"/>
    <n v="0"/>
    <n v="0.88"/>
    <n v="1.02"/>
    <x v="0"/>
    <n v="8"/>
    <n v="28.82"/>
    <n v="1"/>
    <s v="ricciardo"/>
  </r>
  <r>
    <x v="1"/>
    <n v="10"/>
    <x v="4"/>
    <s v="Ferrari"/>
    <x v="19"/>
    <x v="17"/>
    <x v="5"/>
    <n v="4"/>
    <x v="5"/>
    <n v="0"/>
    <n v="0"/>
    <n v="0.83"/>
    <n v="0.96"/>
    <x v="0"/>
    <n v="7"/>
    <n v="37.51"/>
    <n v="1"/>
    <s v="sainz"/>
  </r>
  <r>
    <x v="1"/>
    <n v="10"/>
    <x v="25"/>
    <s v="Alpine F1 Team"/>
    <x v="9"/>
    <x v="1"/>
    <x v="6"/>
    <n v="0"/>
    <x v="6"/>
    <n v="1"/>
    <n v="1"/>
    <n v="1.22"/>
    <n v="1.42"/>
    <x v="0"/>
    <n v="10"/>
    <n v="29.74"/>
    <n v="1"/>
    <s v="alonso"/>
  </r>
  <r>
    <x v="1"/>
    <n v="10"/>
    <x v="19"/>
    <s v="Aston Martin"/>
    <x v="13"/>
    <x v="7"/>
    <x v="7"/>
    <n v="6"/>
    <x v="7"/>
    <n v="0"/>
    <n v="0"/>
    <n v="1.64"/>
    <n v="1.91"/>
    <x v="0"/>
    <n v="12"/>
    <n v="28.21"/>
    <n v="1"/>
    <s v="stroll"/>
  </r>
  <r>
    <x v="1"/>
    <n v="10"/>
    <x v="7"/>
    <s v="Alpine F1 Team"/>
    <x v="11"/>
    <x v="19"/>
    <x v="8"/>
    <n v="0"/>
    <x v="8"/>
    <n v="0"/>
    <n v="0"/>
    <n v="1.32"/>
    <n v="1.53"/>
    <x v="0"/>
    <n v="14"/>
    <n v="28.77"/>
    <n v="1"/>
    <s v="ocon"/>
  </r>
  <r>
    <x v="1"/>
    <n v="10"/>
    <x v="23"/>
    <s v="AlphaTauri"/>
    <x v="14"/>
    <x v="14"/>
    <x v="9"/>
    <n v="6"/>
    <x v="9"/>
    <n v="0"/>
    <n v="1"/>
    <n v="2.02"/>
    <n v="2.35"/>
    <x v="0"/>
    <n v="6"/>
    <n v="29.13"/>
    <n v="1"/>
    <s v="tsunoda"/>
  </r>
  <r>
    <x v="1"/>
    <n v="10"/>
    <x v="6"/>
    <s v="AlphaTauri"/>
    <x v="6"/>
    <x v="9"/>
    <x v="10"/>
    <n v="0"/>
    <x v="10"/>
    <n v="1"/>
    <n v="0"/>
    <n v="1.25"/>
    <n v="1.45"/>
    <x v="0"/>
    <n v="3"/>
    <n v="28.43"/>
    <n v="2"/>
    <s v="gasly"/>
  </r>
  <r>
    <x v="1"/>
    <n v="10"/>
    <x v="18"/>
    <s v="Williams"/>
    <x v="4"/>
    <x v="6"/>
    <x v="11"/>
    <n v="0"/>
    <x v="10"/>
    <n v="1"/>
    <n v="1"/>
    <n v="0.95"/>
    <n v="1.1000000000000001"/>
    <x v="1"/>
    <n v="13"/>
    <n v="27.81"/>
    <n v="1"/>
    <s v="russell"/>
  </r>
  <r>
    <x v="1"/>
    <n v="10"/>
    <x v="8"/>
    <s v="Alfa Romeo"/>
    <x v="7"/>
    <x v="13"/>
    <x v="12"/>
    <n v="2"/>
    <x v="10"/>
    <n v="1"/>
    <n v="1"/>
    <n v="1.57"/>
    <n v="1.83"/>
    <x v="1"/>
    <n v="15"/>
    <n v="28.14"/>
    <n v="1"/>
    <s v="giovinazzi"/>
  </r>
  <r>
    <x v="1"/>
    <n v="10"/>
    <x v="10"/>
    <s v="Williams"/>
    <x v="8"/>
    <x v="18"/>
    <x v="14"/>
    <n v="3"/>
    <x v="10"/>
    <n v="0"/>
    <n v="0"/>
    <n v="2.23"/>
    <n v="2.59"/>
    <x v="1"/>
    <n v="16"/>
    <n v="27.54"/>
    <n v="1"/>
    <s v="latifi"/>
  </r>
  <r>
    <x v="1"/>
    <n v="10"/>
    <x v="16"/>
    <s v="Alfa Romeo"/>
    <x v="18"/>
    <x v="11"/>
    <x v="15"/>
    <n v="-2"/>
    <x v="10"/>
    <n v="0"/>
    <n v="0"/>
    <n v="2.04"/>
    <n v="2.37"/>
    <x v="1"/>
    <n v="11"/>
    <n v="28.11"/>
    <n v="1"/>
    <s v="raikkonen"/>
  </r>
  <r>
    <x v="1"/>
    <n v="10"/>
    <x v="5"/>
    <s v="Red Bull"/>
    <x v="12"/>
    <x v="20"/>
    <x v="16"/>
    <m/>
    <x v="10"/>
    <n v="0"/>
    <n v="0"/>
    <n v="0.82"/>
    <n v="0.95"/>
    <x v="1"/>
    <n v="1"/>
    <n v="28.27"/>
    <n v="3"/>
    <s v="perez"/>
  </r>
  <r>
    <x v="1"/>
    <n v="10"/>
    <x v="26"/>
    <s v="Haas F1 Team"/>
    <x v="10"/>
    <x v="16"/>
    <x v="17"/>
    <n v="2"/>
    <x v="10"/>
    <n v="0"/>
    <n v="1"/>
    <n v="3.03"/>
    <n v="3.52"/>
    <x v="1"/>
    <n v="18"/>
    <n v="29.25"/>
    <n v="1"/>
    <s v="mazepin"/>
  </r>
  <r>
    <x v="1"/>
    <n v="10"/>
    <x v="24"/>
    <s v="Haas F1 Team"/>
    <x v="16"/>
    <x v="8"/>
    <x v="18"/>
    <n v="0"/>
    <x v="10"/>
    <n v="1"/>
    <n v="0"/>
    <n v="2.72"/>
    <n v="3.16"/>
    <x v="1"/>
    <n v="17"/>
    <n v="29.32"/>
    <n v="1"/>
    <s v="mick_schumacher"/>
  </r>
  <r>
    <x v="1"/>
    <n v="10"/>
    <x v="15"/>
    <s v="Red Bull"/>
    <x v="3"/>
    <x v="0"/>
    <x v="13"/>
    <m/>
    <x v="10"/>
    <n v="1"/>
    <n v="0"/>
    <n v="0.19"/>
    <n v="0.22"/>
    <x v="1"/>
    <m/>
    <m/>
    <m/>
    <s v="max_verstappen"/>
  </r>
  <r>
    <x v="1"/>
    <n v="10"/>
    <x v="9"/>
    <s v="Aston Martin"/>
    <x v="17"/>
    <x v="4"/>
    <x v="13"/>
    <m/>
    <x v="10"/>
    <n v="1"/>
    <n v="0"/>
    <n v="1.08"/>
    <n v="1.26"/>
    <x v="1"/>
    <n v="19"/>
    <n v="28.14"/>
    <n v="1"/>
    <s v="vettel"/>
  </r>
  <r>
    <x v="1"/>
    <n v="11"/>
    <x v="7"/>
    <s v="Alpine F1 Team"/>
    <x v="4"/>
    <x v="4"/>
    <x v="0"/>
    <n v="7"/>
    <x v="0"/>
    <n v="1"/>
    <n v="1"/>
    <n v="1.23"/>
    <n v="1.64"/>
    <x v="0"/>
    <n v="5"/>
    <n v="30.58"/>
    <n v="2"/>
    <s v="ocon"/>
  </r>
  <r>
    <x v="1"/>
    <n v="11"/>
    <x v="3"/>
    <s v="Mercedes"/>
    <x v="0"/>
    <x v="0"/>
    <x v="1"/>
    <n v="-1"/>
    <x v="1"/>
    <n v="1"/>
    <n v="0"/>
    <n v="0"/>
    <n v="0"/>
    <x v="0"/>
    <n v="2"/>
    <n v="21.48"/>
    <n v="3"/>
    <s v="hamilton"/>
  </r>
  <r>
    <x v="1"/>
    <n v="11"/>
    <x v="4"/>
    <s v="Ferrari"/>
    <x v="13"/>
    <x v="13"/>
    <x v="2"/>
    <n v="12"/>
    <x v="11"/>
    <n v="0"/>
    <n v="0"/>
    <n v="1.23"/>
    <n v="1.63"/>
    <x v="0"/>
    <n v="6"/>
    <n v="32.369999999999997"/>
    <n v="2"/>
    <s v="sainz"/>
  </r>
  <r>
    <x v="1"/>
    <n v="11"/>
    <x v="25"/>
    <s v="Alpine F1 Team"/>
    <x v="19"/>
    <x v="19"/>
    <x v="3"/>
    <n v="5"/>
    <x v="3"/>
    <n v="0"/>
    <n v="0"/>
    <n v="1.1200000000000001"/>
    <n v="1.49"/>
    <x v="0"/>
    <n v="3"/>
    <n v="29.32"/>
    <n v="2"/>
    <s v="alonso"/>
  </r>
  <r>
    <x v="1"/>
    <n v="11"/>
    <x v="6"/>
    <s v="AlphaTauri"/>
    <x v="12"/>
    <x v="3"/>
    <x v="4"/>
    <n v="0"/>
    <x v="18"/>
    <n v="1"/>
    <n v="1"/>
    <n v="0.98"/>
    <n v="1.29"/>
    <x v="0"/>
    <n v="1"/>
    <n v="27.56"/>
    <n v="3"/>
    <s v="gasly"/>
  </r>
  <r>
    <x v="1"/>
    <n v="11"/>
    <x v="23"/>
    <s v="AlphaTauri"/>
    <x v="14"/>
    <x v="14"/>
    <x v="5"/>
    <n v="10"/>
    <x v="5"/>
    <n v="0"/>
    <n v="0"/>
    <n v="2.5"/>
    <n v="3.31"/>
    <x v="0"/>
    <n v="10"/>
    <n v="31.28"/>
    <n v="2"/>
    <s v="tsunoda"/>
  </r>
  <r>
    <x v="1"/>
    <n v="11"/>
    <x v="10"/>
    <s v="Williams"/>
    <x v="8"/>
    <x v="8"/>
    <x v="6"/>
    <n v="11"/>
    <x v="6"/>
    <n v="0"/>
    <n v="1"/>
    <n v="2.62"/>
    <n v="3.47"/>
    <x v="0"/>
    <n v="14"/>
    <n v="30.89"/>
    <n v="2"/>
    <s v="latifi"/>
  </r>
  <r>
    <x v="1"/>
    <n v="11"/>
    <x v="18"/>
    <s v="Williams"/>
    <x v="18"/>
    <x v="18"/>
    <x v="7"/>
    <n v="9"/>
    <x v="7"/>
    <n v="1"/>
    <n v="0"/>
    <n v="2.5299999999999998"/>
    <n v="3.35"/>
    <x v="0"/>
    <n v="9"/>
    <n v="25.78"/>
    <n v="2"/>
    <s v="russell"/>
  </r>
  <r>
    <x v="1"/>
    <n v="11"/>
    <x v="15"/>
    <s v="Red Bull"/>
    <x v="15"/>
    <x v="2"/>
    <x v="8"/>
    <n v="-6"/>
    <x v="8"/>
    <n v="1"/>
    <n v="0"/>
    <n v="0.23"/>
    <n v="0.31"/>
    <x v="0"/>
    <n v="4"/>
    <n v="24.93"/>
    <n v="4"/>
    <s v="max_verstappen"/>
  </r>
  <r>
    <x v="1"/>
    <n v="11"/>
    <x v="16"/>
    <s v="Alfa Romeo"/>
    <x v="11"/>
    <x v="11"/>
    <x v="9"/>
    <n v="3"/>
    <x v="9"/>
    <n v="1"/>
    <n v="1"/>
    <n v="2.13"/>
    <n v="2.83"/>
    <x v="1"/>
    <n v="8"/>
    <n v="31.03"/>
    <n v="3"/>
    <s v="raikkonen"/>
  </r>
  <r>
    <x v="1"/>
    <n v="11"/>
    <x v="17"/>
    <s v="McLaren"/>
    <x v="9"/>
    <x v="9"/>
    <x v="10"/>
    <n v="0"/>
    <x v="10"/>
    <n v="0"/>
    <n v="0"/>
    <n v="1.45"/>
    <n v="1.93"/>
    <x v="1"/>
    <n v="13"/>
    <n v="28.06"/>
    <n v="2"/>
    <s v="ricciardo"/>
  </r>
  <r>
    <x v="1"/>
    <n v="11"/>
    <x v="24"/>
    <s v="Haas F1 Team"/>
    <x v="20"/>
    <x v="10"/>
    <x v="11"/>
    <n v="8"/>
    <x v="10"/>
    <m/>
    <n v="0"/>
    <m/>
    <m/>
    <x v="1"/>
    <n v="11"/>
    <n v="29.46"/>
    <n v="2"/>
    <s v="mick_schumacher"/>
  </r>
  <r>
    <x v="1"/>
    <n v="11"/>
    <x v="8"/>
    <s v="Alfa Romeo"/>
    <x v="7"/>
    <x v="20"/>
    <x v="12"/>
    <m/>
    <x v="10"/>
    <n v="0"/>
    <n v="0"/>
    <n v="2.16"/>
    <n v="2.87"/>
    <x v="1"/>
    <n v="12"/>
    <n v="28.63"/>
    <n v="4"/>
    <s v="giovinazzi"/>
  </r>
  <r>
    <x v="1"/>
    <n v="11"/>
    <x v="0"/>
    <s v="Mercedes"/>
    <x v="3"/>
    <x v="15"/>
    <x v="13"/>
    <m/>
    <x v="10"/>
    <n v="0"/>
    <n v="0"/>
    <n v="0.31"/>
    <n v="0.42"/>
    <x v="1"/>
    <m/>
    <m/>
    <m/>
    <s v="bottas"/>
  </r>
  <r>
    <x v="1"/>
    <n v="11"/>
    <x v="1"/>
    <s v="Ferrari"/>
    <x v="1"/>
    <x v="1"/>
    <x v="13"/>
    <m/>
    <x v="10"/>
    <n v="1"/>
    <n v="0"/>
    <n v="1.08"/>
    <n v="1.43"/>
    <x v="1"/>
    <m/>
    <m/>
    <m/>
    <s v="leclerc"/>
  </r>
  <r>
    <x v="1"/>
    <n v="11"/>
    <x v="26"/>
    <s v="Haas F1 Team"/>
    <x v="16"/>
    <x v="16"/>
    <x v="13"/>
    <m/>
    <x v="10"/>
    <n v="1"/>
    <n v="0"/>
    <n v="3.5"/>
    <n v="4.6399999999999997"/>
    <x v="1"/>
    <m/>
    <n v="23.72"/>
    <n v="1"/>
    <s v="mazepin"/>
  </r>
  <r>
    <x v="1"/>
    <n v="11"/>
    <x v="2"/>
    <s v="McLaren"/>
    <x v="5"/>
    <x v="5"/>
    <x v="13"/>
    <m/>
    <x v="10"/>
    <n v="1"/>
    <n v="0"/>
    <n v="0.97"/>
    <n v="1.28"/>
    <x v="1"/>
    <m/>
    <n v="38.270000000000003"/>
    <n v="1"/>
    <s v="norris"/>
  </r>
  <r>
    <x v="1"/>
    <n v="11"/>
    <x v="5"/>
    <s v="Red Bull"/>
    <x v="2"/>
    <x v="12"/>
    <x v="13"/>
    <m/>
    <x v="10"/>
    <n v="0"/>
    <n v="0"/>
    <n v="1"/>
    <n v="1.33"/>
    <x v="1"/>
    <m/>
    <m/>
    <m/>
    <s v="perez"/>
  </r>
  <r>
    <x v="1"/>
    <n v="11"/>
    <x v="19"/>
    <s v="Aston Martin"/>
    <x v="6"/>
    <x v="6"/>
    <x v="13"/>
    <m/>
    <x v="10"/>
    <n v="0"/>
    <n v="0"/>
    <n v="1.47"/>
    <n v="1.95"/>
    <x v="1"/>
    <m/>
    <m/>
    <m/>
    <s v="stroll"/>
  </r>
  <r>
    <x v="1"/>
    <n v="11"/>
    <x v="9"/>
    <s v="Aston Martin"/>
    <x v="17"/>
    <x v="17"/>
    <x v="13"/>
    <m/>
    <x v="10"/>
    <n v="1"/>
    <n v="0"/>
    <n v="1.33"/>
    <n v="1.76"/>
    <x v="1"/>
    <n v="7"/>
    <n v="31.79"/>
    <n v="2"/>
    <s v="vettel"/>
  </r>
  <r>
    <x v="1"/>
    <n v="12"/>
    <x v="15"/>
    <s v="Red Bull"/>
    <x v="0"/>
    <x v="0"/>
    <x v="0"/>
    <n v="0"/>
    <x v="19"/>
    <n v="1"/>
    <n v="1"/>
    <n v="0.53"/>
    <n v="0.46"/>
    <x v="0"/>
    <m/>
    <m/>
    <m/>
    <s v="max_verstappen"/>
  </r>
  <r>
    <x v="1"/>
    <n v="12"/>
    <x v="18"/>
    <s v="Williams"/>
    <x v="3"/>
    <x v="15"/>
    <x v="1"/>
    <n v="0"/>
    <x v="20"/>
    <n v="1"/>
    <n v="1"/>
    <n v="0.92"/>
    <n v="0.8"/>
    <x v="0"/>
    <m/>
    <m/>
    <m/>
    <s v="russell"/>
  </r>
  <r>
    <x v="1"/>
    <n v="12"/>
    <x v="3"/>
    <s v="Mercedes"/>
    <x v="15"/>
    <x v="2"/>
    <x v="2"/>
    <n v="0"/>
    <x v="21"/>
    <n v="1"/>
    <n v="1"/>
    <n v="0.2"/>
    <n v="0.18"/>
    <x v="0"/>
    <m/>
    <m/>
    <m/>
    <s v="hamilton"/>
  </r>
  <r>
    <x v="1"/>
    <n v="12"/>
    <x v="17"/>
    <s v="McLaren"/>
    <x v="2"/>
    <x v="12"/>
    <x v="3"/>
    <n v="0"/>
    <x v="6"/>
    <n v="1"/>
    <n v="1"/>
    <n v="1.1000000000000001"/>
    <n v="0.95"/>
    <x v="0"/>
    <m/>
    <m/>
    <m/>
    <s v="ricciardo"/>
  </r>
  <r>
    <x v="1"/>
    <n v="12"/>
    <x v="9"/>
    <s v="Aston Martin"/>
    <x v="12"/>
    <x v="3"/>
    <x v="4"/>
    <n v="0"/>
    <x v="17"/>
    <n v="1"/>
    <n v="1"/>
    <n v="0.79"/>
    <n v="0.68"/>
    <x v="0"/>
    <m/>
    <m/>
    <m/>
    <s v="vettel"/>
  </r>
  <r>
    <x v="1"/>
    <n v="12"/>
    <x v="6"/>
    <s v="AlphaTauri"/>
    <x v="5"/>
    <x v="5"/>
    <x v="5"/>
    <n v="0"/>
    <x v="7"/>
    <n v="1"/>
    <n v="1"/>
    <n v="0.41"/>
    <n v="0.36"/>
    <x v="0"/>
    <m/>
    <m/>
    <m/>
    <s v="gasly"/>
  </r>
  <r>
    <x v="1"/>
    <n v="12"/>
    <x v="7"/>
    <s v="Alpine F1 Team"/>
    <x v="19"/>
    <x v="4"/>
    <x v="6"/>
    <n v="1"/>
    <x v="12"/>
    <n v="1"/>
    <n v="1"/>
    <n v="1.33"/>
    <n v="1.1499999999999999"/>
    <x v="0"/>
    <m/>
    <m/>
    <m/>
    <s v="ocon"/>
  </r>
  <r>
    <x v="1"/>
    <n v="12"/>
    <x v="1"/>
    <s v="Ferrari"/>
    <x v="9"/>
    <x v="19"/>
    <x v="7"/>
    <n v="1"/>
    <x v="8"/>
    <n v="1"/>
    <n v="1"/>
    <n v="1.7"/>
    <n v="1.46"/>
    <x v="0"/>
    <m/>
    <m/>
    <m/>
    <s v="leclerc"/>
  </r>
  <r>
    <x v="1"/>
    <n v="12"/>
    <x v="10"/>
    <s v="Williams"/>
    <x v="6"/>
    <x v="17"/>
    <x v="8"/>
    <n v="1"/>
    <x v="9"/>
    <n v="0"/>
    <n v="0"/>
    <n v="2.0299999999999998"/>
    <n v="1.75"/>
    <x v="0"/>
    <m/>
    <m/>
    <m/>
    <s v="latifi"/>
  </r>
  <r>
    <x v="1"/>
    <n v="12"/>
    <x v="4"/>
    <s v="Ferrari"/>
    <x v="11"/>
    <x v="9"/>
    <x v="9"/>
    <n v="1"/>
    <x v="22"/>
    <n v="0"/>
    <n v="0"/>
    <n v="2.11"/>
    <n v="1.82"/>
    <x v="0"/>
    <m/>
    <m/>
    <m/>
    <s v="sainz"/>
  </r>
  <r>
    <x v="1"/>
    <n v="12"/>
    <x v="25"/>
    <s v="Alpine F1 Team"/>
    <x v="7"/>
    <x v="6"/>
    <x v="10"/>
    <n v="1"/>
    <x v="10"/>
    <n v="0"/>
    <n v="0"/>
    <n v="2.1800000000000002"/>
    <n v="1.88"/>
    <x v="0"/>
    <m/>
    <m/>
    <m/>
    <s v="alonso"/>
  </r>
  <r>
    <x v="1"/>
    <n v="12"/>
    <x v="0"/>
    <s v="Mercedes"/>
    <x v="4"/>
    <x v="11"/>
    <x v="11"/>
    <n v="1"/>
    <x v="10"/>
    <n v="0"/>
    <n v="0"/>
    <n v="0.27"/>
    <n v="0.23"/>
    <x v="0"/>
    <m/>
    <m/>
    <m/>
    <s v="bottas"/>
  </r>
  <r>
    <x v="1"/>
    <n v="12"/>
    <x v="8"/>
    <s v="Alfa Romeo"/>
    <x v="14"/>
    <x v="7"/>
    <x v="12"/>
    <n v="1"/>
    <x v="10"/>
    <n v="1"/>
    <n v="1"/>
    <n v="6.28"/>
    <n v="5.41"/>
    <x v="0"/>
    <m/>
    <m/>
    <m/>
    <s v="giovinazzi"/>
  </r>
  <r>
    <x v="1"/>
    <n v="12"/>
    <x v="2"/>
    <s v="McLaren"/>
    <x v="17"/>
    <x v="13"/>
    <x v="14"/>
    <n v="1"/>
    <x v="10"/>
    <n v="0"/>
    <n v="0"/>
    <n v="0"/>
    <n v="0"/>
    <x v="0"/>
    <m/>
    <m/>
    <m/>
    <s v="norris"/>
  </r>
  <r>
    <x v="1"/>
    <n v="12"/>
    <x v="23"/>
    <s v="AlphaTauri"/>
    <x v="18"/>
    <x v="14"/>
    <x v="15"/>
    <n v="1"/>
    <x v="10"/>
    <n v="0"/>
    <n v="0"/>
    <n v="6.39"/>
    <n v="5.51"/>
    <x v="0"/>
    <m/>
    <m/>
    <m/>
    <s v="tsunoda"/>
  </r>
  <r>
    <x v="1"/>
    <n v="12"/>
    <x v="24"/>
    <s v="Haas F1 Team"/>
    <x v="8"/>
    <x v="18"/>
    <x v="16"/>
    <n v="1"/>
    <x v="10"/>
    <n v="1"/>
    <n v="1"/>
    <n v="7.95"/>
    <n v="6.85"/>
    <x v="0"/>
    <m/>
    <m/>
    <m/>
    <s v="mick_schumacher"/>
  </r>
  <r>
    <x v="1"/>
    <n v="12"/>
    <x v="26"/>
    <s v="Haas F1 Team"/>
    <x v="10"/>
    <x v="8"/>
    <x v="17"/>
    <n v="1"/>
    <x v="10"/>
    <n v="0"/>
    <n v="0"/>
    <n v="8.91"/>
    <n v="7.68"/>
    <x v="0"/>
    <m/>
    <m/>
    <m/>
    <s v="mazepin"/>
  </r>
  <r>
    <x v="1"/>
    <n v="12"/>
    <x v="16"/>
    <s v="Alfa Romeo"/>
    <x v="16"/>
    <x v="20"/>
    <x v="18"/>
    <m/>
    <x v="10"/>
    <n v="0"/>
    <n v="0"/>
    <n v="8.43"/>
    <n v="7.26"/>
    <x v="0"/>
    <m/>
    <m/>
    <m/>
    <s v="raikkonen"/>
  </r>
  <r>
    <x v="1"/>
    <n v="12"/>
    <x v="5"/>
    <s v="Red Bull"/>
    <x v="1"/>
    <x v="20"/>
    <x v="19"/>
    <m/>
    <x v="10"/>
    <n v="0"/>
    <n v="0"/>
    <n v="0.86"/>
    <n v="0.74"/>
    <x v="0"/>
    <m/>
    <m/>
    <m/>
    <s v="perez"/>
  </r>
  <r>
    <x v="1"/>
    <n v="12"/>
    <x v="19"/>
    <s v="Aston Martin"/>
    <x v="13"/>
    <x v="16"/>
    <x v="20"/>
    <n v="-1"/>
    <x v="10"/>
    <n v="0"/>
    <n v="0"/>
    <n v="2.21"/>
    <n v="1.9"/>
    <x v="0"/>
    <m/>
    <m/>
    <m/>
    <s v="stroll"/>
  </r>
  <r>
    <x v="1"/>
    <n v="13"/>
    <x v="15"/>
    <s v="Red Bull"/>
    <x v="0"/>
    <x v="0"/>
    <x v="0"/>
    <n v="0"/>
    <x v="0"/>
    <n v="1"/>
    <n v="1"/>
    <n v="0"/>
    <n v="0"/>
    <x v="0"/>
    <n v="3"/>
    <n v="18.86"/>
    <n v="2"/>
    <s v="max_verstappen"/>
  </r>
  <r>
    <x v="1"/>
    <n v="13"/>
    <x v="3"/>
    <s v="Mercedes"/>
    <x v="3"/>
    <x v="15"/>
    <x v="1"/>
    <n v="0"/>
    <x v="14"/>
    <n v="1"/>
    <n v="1"/>
    <n v="0.04"/>
    <n v="0.06"/>
    <x v="0"/>
    <n v="1"/>
    <n v="19.28"/>
    <n v="3"/>
    <s v="hamilton"/>
  </r>
  <r>
    <x v="1"/>
    <n v="13"/>
    <x v="0"/>
    <s v="Mercedes"/>
    <x v="15"/>
    <x v="2"/>
    <x v="2"/>
    <n v="0"/>
    <x v="11"/>
    <n v="0"/>
    <n v="0"/>
    <n v="0.34"/>
    <n v="0.49"/>
    <x v="0"/>
    <n v="2"/>
    <n v="20.3"/>
    <n v="2"/>
    <s v="bottas"/>
  </r>
  <r>
    <x v="1"/>
    <n v="13"/>
    <x v="6"/>
    <s v="AlphaTauri"/>
    <x v="2"/>
    <x v="12"/>
    <x v="3"/>
    <n v="0"/>
    <x v="3"/>
    <n v="1"/>
    <n v="0"/>
    <n v="0.59"/>
    <n v="0.86"/>
    <x v="1"/>
    <n v="10"/>
    <n v="19.16"/>
    <n v="1"/>
    <s v="gasly"/>
  </r>
  <r>
    <x v="1"/>
    <n v="13"/>
    <x v="1"/>
    <s v="Ferrari"/>
    <x v="12"/>
    <x v="3"/>
    <x v="4"/>
    <n v="0"/>
    <x v="4"/>
    <n v="1"/>
    <n v="1"/>
    <n v="0.55000000000000004"/>
    <n v="0.8"/>
    <x v="1"/>
    <n v="9"/>
    <n v="19.489999999999998"/>
    <n v="1"/>
    <s v="leclerc"/>
  </r>
  <r>
    <x v="1"/>
    <n v="13"/>
    <x v="25"/>
    <s v="Alpine F1 Team"/>
    <x v="19"/>
    <x v="19"/>
    <x v="5"/>
    <n v="3"/>
    <x v="5"/>
    <n v="0"/>
    <n v="1"/>
    <n v="1.07"/>
    <n v="1.55"/>
    <x v="1"/>
    <n v="7"/>
    <n v="19.02"/>
    <n v="1"/>
    <s v="alonso"/>
  </r>
  <r>
    <x v="1"/>
    <n v="13"/>
    <x v="4"/>
    <s v="Ferrari"/>
    <x v="5"/>
    <x v="5"/>
    <x v="6"/>
    <n v="-1"/>
    <x v="6"/>
    <n v="0"/>
    <n v="0"/>
    <n v="0.65"/>
    <n v="0.95"/>
    <x v="1"/>
    <n v="13"/>
    <n v="20.329999999999998"/>
    <n v="1"/>
    <s v="sainz"/>
  </r>
  <r>
    <x v="1"/>
    <n v="13"/>
    <x v="5"/>
    <s v="Red Bull"/>
    <x v="14"/>
    <x v="20"/>
    <x v="7"/>
    <m/>
    <x v="7"/>
    <n v="0"/>
    <n v="0"/>
    <n v="1.64"/>
    <n v="2.39"/>
    <x v="1"/>
    <n v="4"/>
    <n v="18.920000000000002"/>
    <n v="2"/>
    <s v="perez"/>
  </r>
  <r>
    <x v="1"/>
    <n v="13"/>
    <x v="7"/>
    <s v="Alpine F1 Team"/>
    <x v="4"/>
    <x v="4"/>
    <x v="8"/>
    <n v="-1"/>
    <x v="8"/>
    <n v="1"/>
    <n v="0"/>
    <n v="1.03"/>
    <n v="1.5"/>
    <x v="1"/>
    <n v="8"/>
    <n v="19.239999999999998"/>
    <n v="1"/>
    <s v="ocon"/>
  </r>
  <r>
    <x v="1"/>
    <n v="13"/>
    <x v="2"/>
    <s v="McLaren"/>
    <x v="11"/>
    <x v="11"/>
    <x v="9"/>
    <n v="3"/>
    <x v="9"/>
    <n v="0"/>
    <n v="1"/>
    <n v="1.52"/>
    <n v="2.21"/>
    <x v="1"/>
    <n v="6"/>
    <n v="20.440000000000001"/>
    <n v="1"/>
    <s v="norris"/>
  </r>
  <r>
    <x v="1"/>
    <n v="13"/>
    <x v="17"/>
    <s v="McLaren"/>
    <x v="17"/>
    <x v="17"/>
    <x v="10"/>
    <n v="-1"/>
    <x v="10"/>
    <n v="1"/>
    <n v="0"/>
    <n v="0.98"/>
    <n v="1.42"/>
    <x v="1"/>
    <n v="11"/>
    <n v="19.45"/>
    <n v="1"/>
    <s v="ricciardo"/>
  </r>
  <r>
    <x v="1"/>
    <n v="13"/>
    <x v="19"/>
    <s v="Aston Martin"/>
    <x v="6"/>
    <x v="6"/>
    <x v="11"/>
    <n v="0"/>
    <x v="10"/>
    <n v="1"/>
    <n v="1"/>
    <n v="1.48"/>
    <n v="2.15"/>
    <x v="1"/>
    <n v="15"/>
    <n v="19.39"/>
    <n v="1"/>
    <s v="stroll"/>
  </r>
  <r>
    <x v="1"/>
    <n v="13"/>
    <x v="9"/>
    <s v="Aston Martin"/>
    <x v="18"/>
    <x v="13"/>
    <x v="12"/>
    <n v="2"/>
    <x v="10"/>
    <n v="0"/>
    <n v="0"/>
    <n v="1.85"/>
    <n v="2.68"/>
    <x v="1"/>
    <n v="5"/>
    <n v="18.670000000000002"/>
    <n v="2"/>
    <s v="vettel"/>
  </r>
  <r>
    <x v="1"/>
    <n v="13"/>
    <x v="8"/>
    <s v="Alfa Romeo"/>
    <x v="1"/>
    <x v="1"/>
    <x v="14"/>
    <n v="-7"/>
    <x v="10"/>
    <n v="1"/>
    <n v="1"/>
    <n v="0.7"/>
    <n v="1.02"/>
    <x v="1"/>
    <n v="12"/>
    <n v="19.55"/>
    <n v="2"/>
    <s v="giovinazzi"/>
  </r>
  <r>
    <x v="1"/>
    <n v="13"/>
    <x v="27"/>
    <s v="Alfa Romeo"/>
    <x v="8"/>
    <x v="14"/>
    <x v="15"/>
    <n v="1"/>
    <x v="10"/>
    <n v="0"/>
    <n v="0"/>
    <n v="2.42"/>
    <n v="3.51"/>
    <x v="1"/>
    <n v="14"/>
    <n v="19.71"/>
    <n v="1"/>
    <s v="kubica"/>
  </r>
  <r>
    <x v="1"/>
    <n v="13"/>
    <x v="10"/>
    <s v="Williams"/>
    <x v="7"/>
    <x v="20"/>
    <x v="16"/>
    <m/>
    <x v="10"/>
    <n v="0"/>
    <n v="1"/>
    <n v="1.21"/>
    <n v="1.75"/>
    <x v="1"/>
    <n v="18"/>
    <n v="20.65"/>
    <n v="1"/>
    <s v="latifi"/>
  </r>
  <r>
    <x v="1"/>
    <n v="13"/>
    <x v="18"/>
    <s v="Williams"/>
    <x v="9"/>
    <x v="9"/>
    <x v="17"/>
    <n v="-6"/>
    <x v="10"/>
    <n v="1"/>
    <n v="0"/>
    <n v="1.45"/>
    <n v="2.1"/>
    <x v="1"/>
    <n v="16"/>
    <n v="22.08"/>
    <n v="2"/>
    <s v="russell"/>
  </r>
  <r>
    <x v="1"/>
    <n v="13"/>
    <x v="24"/>
    <s v="Haas F1 Team"/>
    <x v="16"/>
    <x v="18"/>
    <x v="18"/>
    <n v="-1"/>
    <x v="10"/>
    <n v="1"/>
    <n v="0"/>
    <n v="2.5"/>
    <n v="3.63"/>
    <x v="1"/>
    <n v="19"/>
    <n v="30.08"/>
    <n v="2"/>
    <s v="mick_schumacher"/>
  </r>
  <r>
    <x v="1"/>
    <n v="13"/>
    <x v="26"/>
    <s v="Haas F1 Team"/>
    <x v="10"/>
    <x v="8"/>
    <x v="13"/>
    <m/>
    <x v="10"/>
    <n v="0"/>
    <n v="0"/>
    <n v="2.99"/>
    <n v="4.34"/>
    <x v="1"/>
    <n v="20"/>
    <n v="20"/>
    <n v="1"/>
    <s v="mazepin"/>
  </r>
  <r>
    <x v="1"/>
    <n v="13"/>
    <x v="23"/>
    <s v="AlphaTauri"/>
    <x v="13"/>
    <x v="7"/>
    <x v="13"/>
    <m/>
    <x v="10"/>
    <n v="0"/>
    <n v="0"/>
    <n v="1.58"/>
    <n v="2.29"/>
    <x v="1"/>
    <n v="17"/>
    <n v="19.850000000000001"/>
    <n v="1"/>
    <s v="tsunoda"/>
  </r>
  <r>
    <x v="1"/>
    <n v="14"/>
    <x v="17"/>
    <s v="McLaren"/>
    <x v="12"/>
    <x v="15"/>
    <x v="0"/>
    <n v="1"/>
    <x v="13"/>
    <n v="0"/>
    <n v="1"/>
    <n v="0.44"/>
    <n v="0.55000000000000004"/>
    <x v="0"/>
    <n v="1"/>
    <n v="23.81"/>
    <n v="1"/>
    <s v="ricciardo"/>
  </r>
  <r>
    <x v="1"/>
    <n v="14"/>
    <x v="2"/>
    <s v="McLaren"/>
    <x v="2"/>
    <x v="2"/>
    <x v="1"/>
    <n v="1"/>
    <x v="1"/>
    <n v="1"/>
    <n v="0"/>
    <n v="0.43"/>
    <n v="0.55000000000000004"/>
    <x v="0"/>
    <n v="3"/>
    <n v="24.17"/>
    <n v="1"/>
    <s v="norris"/>
  </r>
  <r>
    <x v="1"/>
    <n v="14"/>
    <x v="0"/>
    <s v="Mercedes"/>
    <x v="0"/>
    <x v="16"/>
    <x v="2"/>
    <n v="16"/>
    <x v="11"/>
    <n v="1"/>
    <n v="0"/>
    <n v="0"/>
    <n v="0"/>
    <x v="0"/>
    <n v="2"/>
    <n v="24.31"/>
    <n v="1"/>
    <s v="bottas"/>
  </r>
  <r>
    <x v="1"/>
    <n v="14"/>
    <x v="1"/>
    <s v="Ferrari"/>
    <x v="4"/>
    <x v="3"/>
    <x v="3"/>
    <n v="1"/>
    <x v="3"/>
    <n v="0"/>
    <n v="1"/>
    <n v="0.95"/>
    <n v="1.2"/>
    <x v="0"/>
    <n v="6"/>
    <n v="24.56"/>
    <n v="1"/>
    <s v="leclerc"/>
  </r>
  <r>
    <x v="1"/>
    <n v="14"/>
    <x v="5"/>
    <s v="Red Bull"/>
    <x v="19"/>
    <x v="4"/>
    <x v="4"/>
    <n v="3"/>
    <x v="4"/>
    <n v="0"/>
    <n v="0"/>
    <n v="1.06"/>
    <n v="1.33"/>
    <x v="0"/>
    <n v="4"/>
    <n v="23.91"/>
    <n v="1"/>
    <s v="perez"/>
  </r>
  <r>
    <x v="1"/>
    <n v="14"/>
    <x v="4"/>
    <s v="Ferrari"/>
    <x v="1"/>
    <x v="5"/>
    <x v="5"/>
    <n v="0"/>
    <x v="5"/>
    <n v="1"/>
    <n v="0"/>
    <n v="0.91"/>
    <n v="1.1399999999999999"/>
    <x v="0"/>
    <n v="8"/>
    <n v="24.28"/>
    <n v="1"/>
    <s v="sainz"/>
  </r>
  <r>
    <x v="1"/>
    <n v="14"/>
    <x v="19"/>
    <s v="Aston Martin"/>
    <x v="6"/>
    <x v="19"/>
    <x v="6"/>
    <n v="2"/>
    <x v="6"/>
    <n v="0"/>
    <n v="1"/>
    <n v="1.46"/>
    <n v="1.84"/>
    <x v="0"/>
    <n v="13"/>
    <n v="24.85"/>
    <n v="1"/>
    <s v="stroll"/>
  </r>
  <r>
    <x v="1"/>
    <n v="14"/>
    <x v="25"/>
    <s v="Alpine F1 Team"/>
    <x v="11"/>
    <x v="17"/>
    <x v="7"/>
    <n v="2"/>
    <x v="7"/>
    <n v="1"/>
    <n v="1"/>
    <n v="1.51"/>
    <n v="1.9"/>
    <x v="0"/>
    <n v="7"/>
    <n v="24.8"/>
    <n v="1"/>
    <s v="alonso"/>
  </r>
  <r>
    <x v="1"/>
    <n v="14"/>
    <x v="18"/>
    <s v="Williams"/>
    <x v="13"/>
    <x v="7"/>
    <x v="8"/>
    <n v="5"/>
    <x v="8"/>
    <n v="1"/>
    <n v="1"/>
    <n v="1.84"/>
    <n v="2.31"/>
    <x v="0"/>
    <n v="11"/>
    <n v="24.16"/>
    <n v="1"/>
    <s v="russell"/>
  </r>
  <r>
    <x v="1"/>
    <n v="14"/>
    <x v="7"/>
    <s v="Alpine F1 Team"/>
    <x v="7"/>
    <x v="6"/>
    <x v="9"/>
    <n v="2"/>
    <x v="9"/>
    <n v="0"/>
    <n v="0"/>
    <n v="1.55"/>
    <n v="1.95"/>
    <x v="0"/>
    <n v="9"/>
    <n v="30.33"/>
    <n v="1"/>
    <s v="ocon"/>
  </r>
  <r>
    <x v="1"/>
    <n v="14"/>
    <x v="10"/>
    <s v="Williams"/>
    <x v="14"/>
    <x v="11"/>
    <x v="10"/>
    <n v="2"/>
    <x v="10"/>
    <n v="0"/>
    <n v="0"/>
    <n v="2.37"/>
    <n v="2.98"/>
    <x v="0"/>
    <n v="16"/>
    <n v="24.17"/>
    <n v="1"/>
    <s v="latifi"/>
  </r>
  <r>
    <x v="1"/>
    <n v="14"/>
    <x v="9"/>
    <s v="Aston Martin"/>
    <x v="9"/>
    <x v="9"/>
    <x v="11"/>
    <n v="-1"/>
    <x v="10"/>
    <n v="1"/>
    <n v="0"/>
    <n v="1.36"/>
    <n v="1.71"/>
    <x v="0"/>
    <n v="15"/>
    <n v="25.54"/>
    <n v="2"/>
    <s v="vettel"/>
  </r>
  <r>
    <x v="1"/>
    <n v="14"/>
    <x v="8"/>
    <s v="Alfa Romeo"/>
    <x v="17"/>
    <x v="1"/>
    <x v="12"/>
    <n v="-6"/>
    <x v="10"/>
    <n v="1"/>
    <n v="1"/>
    <n v="1.17"/>
    <n v="1.47"/>
    <x v="0"/>
    <n v="10"/>
    <n v="33.869999999999997"/>
    <n v="2"/>
    <s v="giovinazzi"/>
  </r>
  <r>
    <x v="1"/>
    <n v="14"/>
    <x v="27"/>
    <s v="Alfa Romeo"/>
    <x v="16"/>
    <x v="18"/>
    <x v="14"/>
    <n v="3"/>
    <x v="10"/>
    <n v="0"/>
    <n v="0"/>
    <n v="2.97"/>
    <n v="3.74"/>
    <x v="0"/>
    <n v="12"/>
    <n v="24.5"/>
    <n v="1"/>
    <s v="kubica"/>
  </r>
  <r>
    <x v="1"/>
    <n v="14"/>
    <x v="24"/>
    <s v="Haas F1 Team"/>
    <x v="8"/>
    <x v="8"/>
    <x v="15"/>
    <n v="3"/>
    <x v="10"/>
    <n v="1"/>
    <n v="0"/>
    <n v="2.69"/>
    <n v="3.39"/>
    <x v="0"/>
    <n v="17"/>
    <n v="24.71"/>
    <n v="1"/>
    <s v="mick_schumacher"/>
  </r>
  <r>
    <x v="1"/>
    <n v="14"/>
    <x v="6"/>
    <s v="AlphaTauri"/>
    <x v="5"/>
    <x v="20"/>
    <x v="13"/>
    <m/>
    <x v="10"/>
    <n v="1"/>
    <n v="0"/>
    <n v="0.7"/>
    <n v="0.89"/>
    <x v="1"/>
    <n v="19"/>
    <m/>
    <m/>
    <s v="gasly"/>
  </r>
  <r>
    <x v="1"/>
    <n v="14"/>
    <x v="3"/>
    <s v="Mercedes"/>
    <x v="3"/>
    <x v="12"/>
    <x v="13"/>
    <m/>
    <x v="10"/>
    <n v="0"/>
    <n v="0"/>
    <n v="0.1"/>
    <n v="0.12"/>
    <x v="1"/>
    <n v="14"/>
    <n v="25.62"/>
    <n v="1"/>
    <s v="hamilton"/>
  </r>
  <r>
    <x v="1"/>
    <n v="14"/>
    <x v="15"/>
    <s v="Red Bull"/>
    <x v="15"/>
    <x v="0"/>
    <x v="13"/>
    <m/>
    <x v="10"/>
    <n v="1"/>
    <n v="0"/>
    <n v="0.41"/>
    <n v="0.52"/>
    <x v="1"/>
    <n v="5"/>
    <n v="32.46"/>
    <n v="1"/>
    <s v="max_verstappen"/>
  </r>
  <r>
    <x v="1"/>
    <n v="14"/>
    <x v="26"/>
    <s v="Haas F1 Team"/>
    <x v="10"/>
    <x v="14"/>
    <x v="13"/>
    <m/>
    <x v="10"/>
    <n v="0"/>
    <n v="0"/>
    <n v="3.16"/>
    <n v="3.97"/>
    <x v="1"/>
    <n v="18"/>
    <n v="26.88"/>
    <n v="3"/>
    <s v="mazepin"/>
  </r>
  <r>
    <x v="1"/>
    <n v="14"/>
    <x v="23"/>
    <s v="AlphaTauri"/>
    <x v="18"/>
    <x v="20"/>
    <x v="13"/>
    <m/>
    <x v="10"/>
    <n v="0"/>
    <n v="0"/>
    <n v="2.42"/>
    <n v="3.04"/>
    <x v="1"/>
    <m/>
    <m/>
    <m/>
    <s v="tsunoda"/>
  </r>
  <r>
    <x v="1"/>
    <n v="15"/>
    <x v="3"/>
    <s v="Mercedes"/>
    <x v="2"/>
    <x v="12"/>
    <x v="0"/>
    <n v="3"/>
    <x v="0"/>
    <n v="1"/>
    <n v="1"/>
    <n v="2.06"/>
    <n v="2.02"/>
    <x v="0"/>
    <n v="2"/>
    <n v="29.96"/>
    <n v="2"/>
    <s v="hamilton"/>
  </r>
  <r>
    <x v="1"/>
    <n v="15"/>
    <x v="15"/>
    <s v="Red Bull"/>
    <x v="20"/>
    <x v="10"/>
    <x v="1"/>
    <n v="18"/>
    <x v="1"/>
    <m/>
    <n v="1"/>
    <m/>
    <m/>
    <x v="0"/>
    <n v="5"/>
    <n v="30.3"/>
    <n v="2"/>
    <s v="max_verstappen"/>
  </r>
  <r>
    <x v="1"/>
    <n v="15"/>
    <x v="4"/>
    <s v="Ferrari"/>
    <x v="3"/>
    <x v="15"/>
    <x v="2"/>
    <n v="-1"/>
    <x v="11"/>
    <n v="1"/>
    <n v="1"/>
    <n v="0.52"/>
    <n v="0.51"/>
    <x v="0"/>
    <n v="12"/>
    <n v="30.7"/>
    <n v="2"/>
    <s v="sainz"/>
  </r>
  <r>
    <x v="1"/>
    <n v="15"/>
    <x v="17"/>
    <s v="McLaren"/>
    <x v="12"/>
    <x v="3"/>
    <x v="3"/>
    <n v="1"/>
    <x v="3"/>
    <n v="0"/>
    <n v="1"/>
    <n v="2.16"/>
    <n v="2.12"/>
    <x v="0"/>
    <n v="9"/>
    <n v="32.32"/>
    <n v="2"/>
    <s v="ricciardo"/>
  </r>
  <r>
    <x v="1"/>
    <n v="15"/>
    <x v="0"/>
    <s v="Mercedes"/>
    <x v="1"/>
    <x v="14"/>
    <x v="4"/>
    <n v="11"/>
    <x v="4"/>
    <n v="0"/>
    <n v="0"/>
    <n v="2.72"/>
    <n v="2.66"/>
    <x v="0"/>
    <n v="3"/>
    <n v="29.75"/>
    <n v="2"/>
    <s v="bottas"/>
  </r>
  <r>
    <x v="1"/>
    <n v="15"/>
    <x v="25"/>
    <s v="Alpine F1 Team"/>
    <x v="5"/>
    <x v="5"/>
    <x v="5"/>
    <n v="0"/>
    <x v="5"/>
    <n v="1"/>
    <n v="1"/>
    <n v="2.21"/>
    <n v="2.17"/>
    <x v="0"/>
    <n v="6"/>
    <n v="30.43"/>
    <n v="2"/>
    <s v="alonso"/>
  </r>
  <r>
    <x v="1"/>
    <n v="15"/>
    <x v="2"/>
    <s v="McLaren"/>
    <x v="0"/>
    <x v="0"/>
    <x v="6"/>
    <n v="-6"/>
    <x v="16"/>
    <n v="1"/>
    <n v="0"/>
    <n v="0"/>
    <n v="0"/>
    <x v="0"/>
    <n v="1"/>
    <n v="31.25"/>
    <n v="2"/>
    <s v="norris"/>
  </r>
  <r>
    <x v="1"/>
    <n v="15"/>
    <x v="16"/>
    <s v="Alfa Romeo"/>
    <x v="14"/>
    <x v="11"/>
    <x v="7"/>
    <n v="5"/>
    <x v="7"/>
    <n v="1"/>
    <n v="1"/>
    <n v="7.59"/>
    <n v="7.44"/>
    <x v="0"/>
    <n v="16"/>
    <n v="30.12"/>
    <n v="2"/>
    <s v="raikkonen"/>
  </r>
  <r>
    <x v="1"/>
    <n v="15"/>
    <x v="5"/>
    <s v="Red Bull"/>
    <x v="19"/>
    <x v="4"/>
    <x v="8"/>
    <n v="-1"/>
    <x v="8"/>
    <n v="1"/>
    <n v="0"/>
    <n v="3.34"/>
    <n v="3.28"/>
    <x v="0"/>
    <n v="10"/>
    <n v="34.17"/>
    <n v="2"/>
    <s v="perez"/>
  </r>
  <r>
    <x v="1"/>
    <n v="15"/>
    <x v="18"/>
    <s v="Williams"/>
    <x v="15"/>
    <x v="2"/>
    <x v="9"/>
    <n v="-7"/>
    <x v="9"/>
    <n v="1"/>
    <n v="1"/>
    <n v="0.99"/>
    <n v="0.97"/>
    <x v="0"/>
    <n v="18"/>
    <n v="31.37"/>
    <n v="2"/>
    <s v="russell"/>
  </r>
  <r>
    <x v="1"/>
    <n v="15"/>
    <x v="19"/>
    <s v="Aston Martin"/>
    <x v="4"/>
    <x v="1"/>
    <x v="10"/>
    <n v="-4"/>
    <x v="10"/>
    <n v="1"/>
    <n v="1"/>
    <n v="2.96"/>
    <n v="2.91"/>
    <x v="0"/>
    <n v="17"/>
    <n v="36.68"/>
    <n v="2"/>
    <s v="stroll"/>
  </r>
  <r>
    <x v="1"/>
    <n v="15"/>
    <x v="9"/>
    <s v="Aston Martin"/>
    <x v="9"/>
    <x v="17"/>
    <x v="11"/>
    <n v="-2"/>
    <x v="10"/>
    <n v="0"/>
    <n v="0"/>
    <n v="4.58"/>
    <n v="4.49"/>
    <x v="1"/>
    <n v="11"/>
    <n v="30.68"/>
    <n v="2"/>
    <s v="vettel"/>
  </r>
  <r>
    <x v="1"/>
    <n v="15"/>
    <x v="6"/>
    <s v="AlphaTauri"/>
    <x v="6"/>
    <x v="9"/>
    <x v="12"/>
    <n v="-2"/>
    <x v="10"/>
    <n v="1"/>
    <n v="1"/>
    <n v="4.6500000000000004"/>
    <n v="4.5599999999999996"/>
    <x v="1"/>
    <n v="4"/>
    <n v="30.63"/>
    <n v="2"/>
    <s v="gasly"/>
  </r>
  <r>
    <x v="1"/>
    <n v="15"/>
    <x v="7"/>
    <s v="Alpine F1 Team"/>
    <x v="17"/>
    <x v="19"/>
    <x v="14"/>
    <n v="-5"/>
    <x v="10"/>
    <n v="0"/>
    <n v="0"/>
    <n v="3.87"/>
    <n v="3.8"/>
    <x v="1"/>
    <n v="19"/>
    <n v="31.58"/>
    <n v="2"/>
    <s v="ocon"/>
  </r>
  <r>
    <x v="1"/>
    <n v="15"/>
    <x v="1"/>
    <s v="Ferrari"/>
    <x v="13"/>
    <x v="16"/>
    <x v="15"/>
    <n v="4"/>
    <x v="10"/>
    <n v="0"/>
    <n v="0"/>
    <n v="6.48"/>
    <n v="6.35"/>
    <x v="1"/>
    <n v="7"/>
    <n v="32.25"/>
    <n v="2"/>
    <s v="leclerc"/>
  </r>
  <r>
    <x v="1"/>
    <n v="15"/>
    <x v="8"/>
    <s v="Alfa Romeo"/>
    <x v="8"/>
    <x v="18"/>
    <x v="16"/>
    <n v="1"/>
    <x v="10"/>
    <n v="0"/>
    <n v="0"/>
    <n v="9.0299999999999994"/>
    <n v="8.85"/>
    <x v="1"/>
    <n v="8"/>
    <n v="32.020000000000003"/>
    <n v="2"/>
    <s v="giovinazzi"/>
  </r>
  <r>
    <x v="1"/>
    <n v="15"/>
    <x v="23"/>
    <s v="AlphaTauri"/>
    <x v="11"/>
    <x v="6"/>
    <x v="17"/>
    <n v="-5"/>
    <x v="10"/>
    <n v="0"/>
    <n v="0"/>
    <n v="4.76"/>
    <n v="4.67"/>
    <x v="1"/>
    <n v="13"/>
    <n v="30.69"/>
    <n v="3"/>
    <s v="tsunoda"/>
  </r>
  <r>
    <x v="1"/>
    <n v="15"/>
    <x v="26"/>
    <s v="Haas F1 Team"/>
    <x v="16"/>
    <x v="13"/>
    <x v="18"/>
    <n v="-3"/>
    <x v="10"/>
    <n v="0"/>
    <n v="0"/>
    <n v="11.77"/>
    <n v="11.54"/>
    <x v="1"/>
    <n v="20"/>
    <n v="32.03"/>
    <n v="2"/>
    <s v="mazepin"/>
  </r>
  <r>
    <x v="1"/>
    <n v="15"/>
    <x v="10"/>
    <s v="Williams"/>
    <x v="7"/>
    <x v="8"/>
    <x v="19"/>
    <n v="-1"/>
    <x v="10"/>
    <n v="0"/>
    <n v="0"/>
    <n v="6.26"/>
    <n v="6.14"/>
    <x v="1"/>
    <n v="14"/>
    <n v="30.06"/>
    <n v="1"/>
    <s v="latifi"/>
  </r>
  <r>
    <x v="1"/>
    <n v="15"/>
    <x v="24"/>
    <s v="Haas F1 Team"/>
    <x v="18"/>
    <x v="7"/>
    <x v="13"/>
    <m/>
    <x v="10"/>
    <n v="1"/>
    <n v="0"/>
    <n v="7.84"/>
    <n v="7.68"/>
    <x v="1"/>
    <n v="15"/>
    <n v="30"/>
    <n v="1"/>
    <s v="mick_schumacher"/>
  </r>
  <r>
    <x v="1"/>
    <n v="16"/>
    <x v="0"/>
    <s v="Mercedes"/>
    <x v="3"/>
    <x v="0"/>
    <x v="0"/>
    <n v="0"/>
    <x v="13"/>
    <n v="0"/>
    <n v="1"/>
    <n v="0.13"/>
    <n v="0.16"/>
    <x v="0"/>
    <n v="1"/>
    <n v="22.96"/>
    <n v="1"/>
    <s v="bottas"/>
  </r>
  <r>
    <x v="1"/>
    <n v="16"/>
    <x v="15"/>
    <s v="Red Bull"/>
    <x v="15"/>
    <x v="15"/>
    <x v="1"/>
    <n v="0"/>
    <x v="1"/>
    <n v="1"/>
    <n v="1"/>
    <n v="0.33"/>
    <n v="0.4"/>
    <x v="0"/>
    <n v="9"/>
    <n v="22.44"/>
    <n v="1"/>
    <s v="max_verstappen"/>
  </r>
  <r>
    <x v="1"/>
    <n v="16"/>
    <x v="5"/>
    <s v="Red Bull"/>
    <x v="1"/>
    <x v="5"/>
    <x v="2"/>
    <n v="3"/>
    <x v="11"/>
    <n v="0"/>
    <n v="0"/>
    <n v="0.84"/>
    <n v="1.01"/>
    <x v="0"/>
    <n v="4"/>
    <n v="22.46"/>
    <n v="1"/>
    <s v="perez"/>
  </r>
  <r>
    <x v="1"/>
    <n v="16"/>
    <x v="1"/>
    <s v="Ferrari"/>
    <x v="2"/>
    <x v="2"/>
    <x v="3"/>
    <n v="-1"/>
    <x v="3"/>
    <n v="1"/>
    <n v="1"/>
    <n v="0.4"/>
    <n v="0.48"/>
    <x v="0"/>
    <n v="8"/>
    <n v="23.65"/>
    <n v="1"/>
    <s v="leclerc"/>
  </r>
  <r>
    <x v="1"/>
    <n v="16"/>
    <x v="3"/>
    <s v="Mercedes"/>
    <x v="0"/>
    <x v="9"/>
    <x v="4"/>
    <n v="6"/>
    <x v="4"/>
    <n v="1"/>
    <n v="0"/>
    <n v="0"/>
    <n v="0"/>
    <x v="0"/>
    <n v="10"/>
    <n v="22.68"/>
    <n v="1"/>
    <s v="hamilton"/>
  </r>
  <r>
    <x v="1"/>
    <n v="16"/>
    <x v="6"/>
    <s v="AlphaTauri"/>
    <x v="12"/>
    <x v="12"/>
    <x v="5"/>
    <n v="-2"/>
    <x v="5"/>
    <n v="1"/>
    <n v="1"/>
    <n v="0.46"/>
    <n v="0.55000000000000004"/>
    <x v="0"/>
    <n v="11"/>
    <n v="29.31"/>
    <n v="1"/>
    <s v="gasly"/>
  </r>
  <r>
    <x v="1"/>
    <n v="16"/>
    <x v="2"/>
    <s v="McLaren"/>
    <x v="4"/>
    <x v="1"/>
    <x v="6"/>
    <n v="0"/>
    <x v="6"/>
    <n v="1"/>
    <n v="1"/>
    <n v="1.0900000000000001"/>
    <n v="1.31"/>
    <x v="0"/>
    <n v="3"/>
    <n v="23.24"/>
    <n v="1"/>
    <s v="norris"/>
  </r>
  <r>
    <x v="1"/>
    <n v="16"/>
    <x v="4"/>
    <s v="Ferrari"/>
    <x v="13"/>
    <x v="16"/>
    <x v="7"/>
    <n v="11"/>
    <x v="7"/>
    <n v="0"/>
    <n v="0"/>
    <n v="2.31"/>
    <n v="2.79"/>
    <x v="0"/>
    <n v="2"/>
    <n v="28.35"/>
    <n v="1"/>
    <s v="sainz"/>
  </r>
  <r>
    <x v="1"/>
    <n v="16"/>
    <x v="19"/>
    <s v="Aston Martin"/>
    <x v="19"/>
    <x v="4"/>
    <x v="8"/>
    <n v="-1"/>
    <x v="8"/>
    <n v="1"/>
    <n v="1"/>
    <n v="1.44"/>
    <n v="1.73"/>
    <x v="0"/>
    <n v="6"/>
    <n v="35.51"/>
    <n v="1"/>
    <s v="stroll"/>
  </r>
  <r>
    <x v="1"/>
    <n v="16"/>
    <x v="7"/>
    <s v="Alpine F1 Team"/>
    <x v="6"/>
    <x v="6"/>
    <x v="9"/>
    <n v="2"/>
    <x v="9"/>
    <n v="0"/>
    <n v="1"/>
    <n v="1.97"/>
    <n v="2.38"/>
    <x v="1"/>
    <n v="19"/>
    <m/>
    <m/>
    <s v="ocon"/>
  </r>
  <r>
    <x v="1"/>
    <n v="16"/>
    <x v="8"/>
    <s v="Alfa Romeo"/>
    <x v="8"/>
    <x v="14"/>
    <x v="10"/>
    <n v="5"/>
    <x v="10"/>
    <n v="1"/>
    <n v="1"/>
    <n v="3.56"/>
    <n v="4.3"/>
    <x v="1"/>
    <n v="13"/>
    <n v="23.15"/>
    <n v="1"/>
    <s v="giovinazzi"/>
  </r>
  <r>
    <x v="1"/>
    <n v="16"/>
    <x v="16"/>
    <s v="Alfa Romeo"/>
    <x v="16"/>
    <x v="18"/>
    <x v="11"/>
    <n v="5"/>
    <x v="10"/>
    <n v="0"/>
    <n v="0"/>
    <n v="4.66"/>
    <n v="5.62"/>
    <x v="1"/>
    <n v="5"/>
    <n v="23.16"/>
    <n v="1"/>
    <s v="raikkonen"/>
  </r>
  <r>
    <x v="1"/>
    <n v="16"/>
    <x v="17"/>
    <s v="McLaren"/>
    <x v="14"/>
    <x v="10"/>
    <x v="12"/>
    <n v="7"/>
    <x v="10"/>
    <n v="0"/>
    <n v="0"/>
    <n v="3.01"/>
    <n v="3.64"/>
    <x v="1"/>
    <n v="15"/>
    <n v="23.03"/>
    <n v="1"/>
    <s v="ricciardo"/>
  </r>
  <r>
    <x v="1"/>
    <n v="16"/>
    <x v="23"/>
    <s v="AlphaTauri"/>
    <x v="17"/>
    <x v="19"/>
    <x v="14"/>
    <n v="-5"/>
    <x v="10"/>
    <n v="0"/>
    <n v="0"/>
    <n v="1.19"/>
    <n v="1.43"/>
    <x v="1"/>
    <n v="12"/>
    <n v="23.33"/>
    <n v="1"/>
    <s v="tsunoda"/>
  </r>
  <r>
    <x v="1"/>
    <n v="16"/>
    <x v="18"/>
    <s v="Williams"/>
    <x v="11"/>
    <x v="11"/>
    <x v="15"/>
    <n v="-2"/>
    <x v="10"/>
    <n v="1"/>
    <n v="1"/>
    <n v="2.14"/>
    <n v="2.58"/>
    <x v="1"/>
    <n v="16"/>
    <n v="23.55"/>
    <n v="1"/>
    <s v="russell"/>
  </r>
  <r>
    <x v="1"/>
    <n v="16"/>
    <x v="25"/>
    <s v="Alpine F1 Team"/>
    <x v="5"/>
    <x v="3"/>
    <x v="16"/>
    <n v="-11"/>
    <x v="10"/>
    <n v="1"/>
    <n v="0"/>
    <n v="0.61"/>
    <n v="0.73"/>
    <x v="1"/>
    <n v="14"/>
    <n v="29.12"/>
    <n v="1"/>
    <s v="alonso"/>
  </r>
  <r>
    <x v="1"/>
    <n v="16"/>
    <x v="10"/>
    <s v="Williams"/>
    <x v="18"/>
    <x v="13"/>
    <x v="17"/>
    <n v="-2"/>
    <x v="10"/>
    <n v="0"/>
    <n v="0"/>
    <n v="3.22"/>
    <n v="3.88"/>
    <x v="1"/>
    <n v="17"/>
    <n v="24.1"/>
    <n v="1"/>
    <s v="latifi"/>
  </r>
  <r>
    <x v="1"/>
    <n v="16"/>
    <x v="9"/>
    <s v="Aston Martin"/>
    <x v="9"/>
    <x v="17"/>
    <x v="18"/>
    <n v="-8"/>
    <x v="10"/>
    <n v="0"/>
    <n v="0"/>
    <n v="1.93"/>
    <n v="2.33"/>
    <x v="1"/>
    <n v="7"/>
    <n v="23.51"/>
    <n v="2"/>
    <s v="vettel"/>
  </r>
  <r>
    <x v="1"/>
    <n v="16"/>
    <x v="24"/>
    <s v="Haas F1 Team"/>
    <x v="7"/>
    <x v="7"/>
    <x v="19"/>
    <n v="-5"/>
    <x v="10"/>
    <n v="1"/>
    <n v="1"/>
    <n v="2.33"/>
    <n v="2.81"/>
    <x v="1"/>
    <n v="18"/>
    <n v="23.89"/>
    <n v="1"/>
    <s v="mick_schumacher"/>
  </r>
  <r>
    <x v="1"/>
    <n v="16"/>
    <x v="26"/>
    <s v="Haas F1 Team"/>
    <x v="10"/>
    <x v="8"/>
    <x v="20"/>
    <n v="-2"/>
    <x v="10"/>
    <n v="0"/>
    <n v="0"/>
    <n v="5.58"/>
    <n v="6.73"/>
    <x v="1"/>
    <n v="20"/>
    <n v="23.83"/>
    <n v="1"/>
    <s v="mazepin"/>
  </r>
  <r>
    <x v="1"/>
    <n v="17"/>
    <x v="15"/>
    <s v="Red Bull"/>
    <x v="0"/>
    <x v="0"/>
    <x v="0"/>
    <n v="0"/>
    <x v="0"/>
    <n v="1"/>
    <n v="1"/>
    <n v="0"/>
    <n v="0"/>
    <x v="0"/>
    <n v="2"/>
    <n v="23.89"/>
    <n v="2"/>
    <s v="max_verstappen"/>
  </r>
  <r>
    <x v="1"/>
    <n v="17"/>
    <x v="3"/>
    <s v="Mercedes"/>
    <x v="3"/>
    <x v="15"/>
    <x v="1"/>
    <n v="0"/>
    <x v="14"/>
    <n v="1"/>
    <n v="1"/>
    <n v="0.21"/>
    <n v="0.22"/>
    <x v="0"/>
    <n v="1"/>
    <n v="24.08"/>
    <n v="2"/>
    <s v="hamilton"/>
  </r>
  <r>
    <x v="1"/>
    <n v="17"/>
    <x v="5"/>
    <s v="Red Bull"/>
    <x v="15"/>
    <x v="2"/>
    <x v="2"/>
    <n v="0"/>
    <x v="11"/>
    <n v="0"/>
    <n v="0"/>
    <n v="0.22"/>
    <n v="0.24"/>
    <x v="0"/>
    <n v="4"/>
    <n v="24.31"/>
    <n v="2"/>
    <s v="perez"/>
  </r>
  <r>
    <x v="1"/>
    <n v="17"/>
    <x v="1"/>
    <s v="Ferrari"/>
    <x v="12"/>
    <x v="12"/>
    <x v="3"/>
    <n v="0"/>
    <x v="3"/>
    <n v="1"/>
    <n v="1"/>
    <n v="0.7"/>
    <n v="0.75"/>
    <x v="0"/>
    <n v="3"/>
    <n v="23.91"/>
    <n v="2"/>
    <s v="leclerc"/>
  </r>
  <r>
    <x v="1"/>
    <n v="17"/>
    <x v="17"/>
    <s v="McLaren"/>
    <x v="1"/>
    <x v="5"/>
    <x v="4"/>
    <n v="1"/>
    <x v="4"/>
    <n v="1"/>
    <n v="1"/>
    <n v="0.9"/>
    <n v="0.97"/>
    <x v="0"/>
    <n v="8"/>
    <n v="24.11"/>
    <n v="2"/>
    <s v="ricciardo"/>
  </r>
  <r>
    <x v="1"/>
    <n v="17"/>
    <x v="0"/>
    <s v="Mercedes"/>
    <x v="2"/>
    <x v="19"/>
    <x v="5"/>
    <n v="3"/>
    <x v="5"/>
    <n v="0"/>
    <n v="0"/>
    <n v="0.56000000000000005"/>
    <n v="0.61"/>
    <x v="0"/>
    <n v="6"/>
    <n v="24.03"/>
    <n v="2"/>
    <s v="bottas"/>
  </r>
  <r>
    <x v="1"/>
    <n v="17"/>
    <x v="4"/>
    <s v="Ferrari"/>
    <x v="5"/>
    <x v="3"/>
    <x v="6"/>
    <n v="-2"/>
    <x v="6"/>
    <n v="0"/>
    <n v="0"/>
    <n v="0.88"/>
    <n v="0.95"/>
    <x v="0"/>
    <n v="9"/>
    <n v="25.14"/>
    <n v="2"/>
    <s v="sainz"/>
  </r>
  <r>
    <x v="1"/>
    <n v="17"/>
    <x v="2"/>
    <s v="McLaren"/>
    <x v="4"/>
    <x v="1"/>
    <x v="7"/>
    <n v="-1"/>
    <x v="7"/>
    <n v="0"/>
    <n v="0"/>
    <n v="0.97"/>
    <n v="1.04"/>
    <x v="0"/>
    <n v="7"/>
    <n v="24.97"/>
    <n v="2"/>
    <s v="norris"/>
  </r>
  <r>
    <x v="1"/>
    <n v="17"/>
    <x v="23"/>
    <s v="AlphaTauri"/>
    <x v="17"/>
    <x v="17"/>
    <x v="8"/>
    <n v="1"/>
    <x v="8"/>
    <n v="0"/>
    <n v="0"/>
    <n v="2.0099999999999998"/>
    <n v="2.16"/>
    <x v="1"/>
    <n v="13"/>
    <n v="23.67"/>
    <n v="2"/>
    <s v="tsunoda"/>
  </r>
  <r>
    <x v="1"/>
    <n v="17"/>
    <x v="9"/>
    <s v="Aston Martin"/>
    <x v="6"/>
    <x v="8"/>
    <x v="9"/>
    <n v="8"/>
    <x v="9"/>
    <n v="1"/>
    <n v="1"/>
    <n v="2.37"/>
    <n v="2.5499999999999998"/>
    <x v="1"/>
    <n v="10"/>
    <n v="24.41"/>
    <n v="2"/>
    <s v="vettel"/>
  </r>
  <r>
    <x v="1"/>
    <n v="17"/>
    <x v="8"/>
    <s v="Alfa Romeo"/>
    <x v="11"/>
    <x v="6"/>
    <x v="10"/>
    <n v="1"/>
    <x v="10"/>
    <n v="1"/>
    <n v="1"/>
    <n v="2.88"/>
    <n v="3.1"/>
    <x v="1"/>
    <n v="12"/>
    <n v="23.75"/>
    <n v="2"/>
    <s v="giovinazzi"/>
  </r>
  <r>
    <x v="1"/>
    <n v="17"/>
    <x v="19"/>
    <s v="Aston Martin"/>
    <x v="14"/>
    <x v="11"/>
    <x v="11"/>
    <n v="1"/>
    <x v="10"/>
    <n v="0"/>
    <n v="0"/>
    <n v="3.07"/>
    <n v="3.31"/>
    <x v="1"/>
    <n v="14"/>
    <n v="23.64"/>
    <n v="2"/>
    <s v="stroll"/>
  </r>
  <r>
    <x v="1"/>
    <n v="17"/>
    <x v="16"/>
    <s v="Alfa Romeo"/>
    <x v="8"/>
    <x v="13"/>
    <x v="12"/>
    <n v="2"/>
    <x v="10"/>
    <n v="0"/>
    <n v="0"/>
    <n v="3.4"/>
    <n v="3.66"/>
    <x v="1"/>
    <n v="15"/>
    <n v="24.14"/>
    <n v="2"/>
    <s v="raikkonen"/>
  </r>
  <r>
    <x v="1"/>
    <n v="17"/>
    <x v="18"/>
    <s v="Williams"/>
    <x v="13"/>
    <x v="10"/>
    <x v="14"/>
    <n v="6"/>
    <x v="10"/>
    <n v="1"/>
    <n v="1"/>
    <n v="2.84"/>
    <n v="3.05"/>
    <x v="1"/>
    <n v="11"/>
    <n v="24.28"/>
    <n v="2"/>
    <s v="russell"/>
  </r>
  <r>
    <x v="1"/>
    <n v="17"/>
    <x v="10"/>
    <s v="Williams"/>
    <x v="18"/>
    <x v="7"/>
    <x v="15"/>
    <n v="-1"/>
    <x v="10"/>
    <n v="0"/>
    <n v="0"/>
    <n v="3.09"/>
    <n v="3.32"/>
    <x v="1"/>
    <n v="17"/>
    <n v="28.13"/>
    <n v="2"/>
    <s v="latifi"/>
  </r>
  <r>
    <x v="1"/>
    <n v="17"/>
    <x v="24"/>
    <s v="Haas F1 Team"/>
    <x v="16"/>
    <x v="14"/>
    <x v="16"/>
    <n v="0"/>
    <x v="10"/>
    <n v="1"/>
    <n v="1"/>
    <n v="3.59"/>
    <n v="3.86"/>
    <x v="1"/>
    <n v="16"/>
    <n v="24.27"/>
    <n v="2"/>
    <s v="mick_schumacher"/>
  </r>
  <r>
    <x v="1"/>
    <n v="17"/>
    <x v="26"/>
    <s v="Haas F1 Team"/>
    <x v="10"/>
    <x v="18"/>
    <x v="17"/>
    <n v="0"/>
    <x v="10"/>
    <n v="0"/>
    <n v="0"/>
    <n v="3.89"/>
    <n v="4.18"/>
    <x v="1"/>
    <n v="20"/>
    <n v="26.48"/>
    <n v="3"/>
    <s v="mazepin"/>
  </r>
  <r>
    <x v="1"/>
    <n v="17"/>
    <x v="25"/>
    <s v="Alpine F1 Team"/>
    <x v="7"/>
    <x v="16"/>
    <x v="13"/>
    <m/>
    <x v="10"/>
    <n v="0"/>
    <n v="0"/>
    <n v="2.85"/>
    <n v="3.06"/>
    <x v="1"/>
    <n v="5"/>
    <n v="23.58"/>
    <n v="3"/>
    <s v="alonso"/>
  </r>
  <r>
    <x v="1"/>
    <n v="17"/>
    <x v="6"/>
    <s v="AlphaTauri"/>
    <x v="19"/>
    <x v="4"/>
    <x v="13"/>
    <m/>
    <x v="10"/>
    <n v="1"/>
    <n v="0"/>
    <n v="1.21"/>
    <n v="1.3"/>
    <x v="1"/>
    <n v="18"/>
    <n v="23.74"/>
    <n v="1"/>
    <s v="gasly"/>
  </r>
  <r>
    <x v="1"/>
    <n v="17"/>
    <x v="7"/>
    <s v="Alpine F1 Team"/>
    <x v="9"/>
    <x v="9"/>
    <x v="13"/>
    <m/>
    <x v="10"/>
    <n v="1"/>
    <n v="0"/>
    <n v="2.4700000000000002"/>
    <n v="2.66"/>
    <x v="1"/>
    <n v="19"/>
    <n v="32.36"/>
    <n v="2"/>
    <s v="ocon"/>
  </r>
  <r>
    <x v="1"/>
    <n v="18"/>
    <x v="15"/>
    <s v="Red Bull"/>
    <x v="15"/>
    <x v="2"/>
    <x v="0"/>
    <n v="2"/>
    <x v="0"/>
    <n v="1"/>
    <n v="1"/>
    <n v="0.35"/>
    <n v="0.46"/>
    <x v="0"/>
    <n v="2"/>
    <n v="21.91"/>
    <n v="1"/>
    <s v="max_verstappen"/>
  </r>
  <r>
    <x v="1"/>
    <n v="18"/>
    <x v="3"/>
    <s v="Mercedes"/>
    <x v="3"/>
    <x v="15"/>
    <x v="1"/>
    <n v="0"/>
    <x v="1"/>
    <n v="0"/>
    <n v="1"/>
    <n v="0.14000000000000001"/>
    <n v="0.19"/>
    <x v="0"/>
    <n v="4"/>
    <n v="22.37"/>
    <n v="1"/>
    <s v="hamilton"/>
  </r>
  <r>
    <x v="1"/>
    <n v="18"/>
    <x v="5"/>
    <s v="Red Bull"/>
    <x v="2"/>
    <x v="12"/>
    <x v="2"/>
    <n v="1"/>
    <x v="11"/>
    <n v="0"/>
    <n v="0"/>
    <n v="0.47"/>
    <n v="0.62"/>
    <x v="0"/>
    <n v="3"/>
    <n v="22.11"/>
    <n v="1"/>
    <s v="perez"/>
  </r>
  <r>
    <x v="1"/>
    <n v="18"/>
    <x v="6"/>
    <s v="AlphaTauri"/>
    <x v="12"/>
    <x v="3"/>
    <x v="3"/>
    <n v="1"/>
    <x v="3"/>
    <n v="1"/>
    <n v="0"/>
    <n v="0.57999999999999996"/>
    <n v="0.77"/>
    <x v="0"/>
    <n v="7"/>
    <n v="22.55"/>
    <n v="1"/>
    <s v="gasly"/>
  </r>
  <r>
    <x v="1"/>
    <n v="18"/>
    <x v="1"/>
    <s v="Ferrari"/>
    <x v="4"/>
    <x v="4"/>
    <x v="4"/>
    <n v="3"/>
    <x v="4"/>
    <n v="0"/>
    <n v="1"/>
    <n v="0.87"/>
    <n v="1.1499999999999999"/>
    <x v="0"/>
    <n v="9"/>
    <n v="22.08"/>
    <n v="1"/>
    <s v="leclerc"/>
  </r>
  <r>
    <x v="1"/>
    <n v="18"/>
    <x v="4"/>
    <s v="Ferrari"/>
    <x v="5"/>
    <x v="5"/>
    <x v="5"/>
    <n v="0"/>
    <x v="5"/>
    <n v="1"/>
    <n v="0"/>
    <n v="0.89"/>
    <n v="1.17"/>
    <x v="1"/>
    <n v="5"/>
    <n v="22.03"/>
    <n v="1"/>
    <s v="sainz"/>
  </r>
  <r>
    <x v="1"/>
    <n v="18"/>
    <x v="9"/>
    <s v="Aston Martin"/>
    <x v="9"/>
    <x v="19"/>
    <x v="6"/>
    <n v="2"/>
    <x v="6"/>
    <n v="1"/>
    <n v="1"/>
    <n v="1.63"/>
    <n v="2.14"/>
    <x v="1"/>
    <n v="6"/>
    <n v="22.28"/>
    <n v="1"/>
    <s v="vettel"/>
  </r>
  <r>
    <x v="1"/>
    <n v="18"/>
    <x v="16"/>
    <s v="Alfa Romeo"/>
    <x v="6"/>
    <x v="17"/>
    <x v="7"/>
    <n v="2"/>
    <x v="7"/>
    <n v="1"/>
    <n v="1"/>
    <n v="1.73"/>
    <n v="2.2799999999999998"/>
    <x v="1"/>
    <n v="11"/>
    <n v="22.42"/>
    <n v="1"/>
    <s v="raikkonen"/>
  </r>
  <r>
    <x v="1"/>
    <n v="18"/>
    <x v="25"/>
    <s v="Alpine F1 Team"/>
    <x v="14"/>
    <x v="6"/>
    <x v="8"/>
    <n v="3"/>
    <x v="8"/>
    <n v="0"/>
    <n v="1"/>
    <n v="2.58"/>
    <n v="3.4"/>
    <x v="1"/>
    <n v="10"/>
    <n v="23.98"/>
    <n v="1"/>
    <s v="alonso"/>
  </r>
  <r>
    <x v="1"/>
    <n v="18"/>
    <x v="2"/>
    <s v="McLaren"/>
    <x v="17"/>
    <x v="8"/>
    <x v="9"/>
    <n v="8"/>
    <x v="9"/>
    <n v="0"/>
    <n v="1"/>
    <n v="1.6"/>
    <n v="2.11"/>
    <x v="1"/>
    <n v="8"/>
    <n v="22.53"/>
    <n v="1"/>
    <s v="norris"/>
  </r>
  <r>
    <x v="1"/>
    <n v="18"/>
    <x v="8"/>
    <s v="Alfa Romeo"/>
    <x v="7"/>
    <x v="9"/>
    <x v="10"/>
    <n v="0"/>
    <x v="10"/>
    <n v="0"/>
    <n v="0"/>
    <n v="2.02"/>
    <n v="2.66"/>
    <x v="1"/>
    <n v="16"/>
    <n v="22.2"/>
    <n v="1"/>
    <s v="giovinazzi"/>
  </r>
  <r>
    <x v="1"/>
    <n v="18"/>
    <x v="17"/>
    <s v="McLaren"/>
    <x v="1"/>
    <x v="1"/>
    <x v="11"/>
    <n v="-5"/>
    <x v="10"/>
    <n v="1"/>
    <n v="0"/>
    <n v="0.89"/>
    <n v="1.17"/>
    <x v="1"/>
    <n v="13"/>
    <n v="30.47"/>
    <n v="2"/>
    <s v="ricciardo"/>
  </r>
  <r>
    <x v="1"/>
    <n v="18"/>
    <x v="7"/>
    <s v="Alpine F1 Team"/>
    <x v="13"/>
    <x v="16"/>
    <x v="12"/>
    <n v="6"/>
    <x v="10"/>
    <n v="1"/>
    <n v="0"/>
    <n v="2.25"/>
    <n v="2.97"/>
    <x v="1"/>
    <n v="14"/>
    <n v="23.1"/>
    <n v="1"/>
    <s v="ocon"/>
  </r>
  <r>
    <x v="1"/>
    <n v="18"/>
    <x v="19"/>
    <s v="Aston Martin"/>
    <x v="10"/>
    <x v="10"/>
    <x v="14"/>
    <n v="6"/>
    <x v="10"/>
    <n v="0"/>
    <n v="0"/>
    <n v="5"/>
    <n v="6.59"/>
    <x v="1"/>
    <n v="12"/>
    <n v="24.82"/>
    <n v="2"/>
    <s v="stroll"/>
  </r>
  <r>
    <x v="1"/>
    <n v="18"/>
    <x v="0"/>
    <s v="Mercedes"/>
    <x v="0"/>
    <x v="0"/>
    <x v="15"/>
    <n v="-14"/>
    <x v="10"/>
    <n v="1"/>
    <n v="0"/>
    <n v="0"/>
    <n v="0"/>
    <x v="1"/>
    <n v="1"/>
    <n v="25.81"/>
    <n v="4"/>
    <s v="bottas"/>
  </r>
  <r>
    <x v="1"/>
    <n v="18"/>
    <x v="18"/>
    <s v="Williams"/>
    <x v="11"/>
    <x v="14"/>
    <x v="16"/>
    <n v="0"/>
    <x v="10"/>
    <n v="1"/>
    <n v="1"/>
    <n v="2.08"/>
    <n v="2.75"/>
    <x v="1"/>
    <n v="18"/>
    <n v="21.98"/>
    <n v="1"/>
    <s v="russell"/>
  </r>
  <r>
    <x v="1"/>
    <n v="18"/>
    <x v="10"/>
    <s v="Williams"/>
    <x v="18"/>
    <x v="11"/>
    <x v="17"/>
    <n v="-4"/>
    <x v="10"/>
    <n v="0"/>
    <n v="0"/>
    <n v="2.88"/>
    <n v="3.8"/>
    <x v="1"/>
    <n v="17"/>
    <n v="23.21"/>
    <n v="2"/>
    <s v="latifi"/>
  </r>
  <r>
    <x v="1"/>
    <n v="18"/>
    <x v="26"/>
    <s v="Haas F1 Team"/>
    <x v="16"/>
    <x v="13"/>
    <x v="18"/>
    <n v="-3"/>
    <x v="10"/>
    <n v="0"/>
    <n v="0"/>
    <n v="3.43"/>
    <n v="4.5199999999999996"/>
    <x v="1"/>
    <n v="15"/>
    <n v="24.37"/>
    <n v="2"/>
    <s v="mazepin"/>
  </r>
  <r>
    <x v="1"/>
    <n v="18"/>
    <x v="24"/>
    <s v="Haas F1 Team"/>
    <x v="8"/>
    <x v="7"/>
    <x v="13"/>
    <m/>
    <x v="10"/>
    <n v="1"/>
    <n v="0"/>
    <n v="2.98"/>
    <n v="3.93"/>
    <x v="1"/>
    <m/>
    <m/>
    <m/>
    <s v="mick_schumacher"/>
  </r>
  <r>
    <x v="1"/>
    <n v="18"/>
    <x v="23"/>
    <s v="AlphaTauri"/>
    <x v="19"/>
    <x v="18"/>
    <x v="13"/>
    <m/>
    <x v="10"/>
    <n v="0"/>
    <n v="0"/>
    <n v="0.83"/>
    <n v="1.0900000000000001"/>
    <x v="1"/>
    <m/>
    <m/>
    <m/>
    <s v="tsunoda"/>
  </r>
  <r>
    <x v="1"/>
    <n v="19"/>
    <x v="3"/>
    <s v="Mercedes"/>
    <x v="0"/>
    <x v="17"/>
    <x v="0"/>
    <n v="9"/>
    <x v="0"/>
    <n v="1"/>
    <n v="1"/>
    <n v="0"/>
    <n v="0"/>
    <x v="0"/>
    <n v="2"/>
    <n v="20.48"/>
    <n v="4"/>
    <s v="hamilton"/>
  </r>
  <r>
    <x v="1"/>
    <n v="19"/>
    <x v="15"/>
    <s v="Red Bull"/>
    <x v="3"/>
    <x v="15"/>
    <x v="1"/>
    <n v="0"/>
    <x v="1"/>
    <n v="1"/>
    <n v="1"/>
    <n v="0.44"/>
    <n v="0.64"/>
    <x v="0"/>
    <n v="3"/>
    <n v="20.3"/>
    <n v="4"/>
    <s v="max_verstappen"/>
  </r>
  <r>
    <x v="1"/>
    <n v="19"/>
    <x v="0"/>
    <s v="Mercedes"/>
    <x v="15"/>
    <x v="0"/>
    <x v="2"/>
    <n v="-2"/>
    <x v="11"/>
    <n v="0"/>
    <n v="0"/>
    <n v="0.49"/>
    <n v="0.72"/>
    <x v="0"/>
    <n v="4"/>
    <n v="20.46"/>
    <n v="4"/>
    <s v="bottas"/>
  </r>
  <r>
    <x v="1"/>
    <n v="19"/>
    <x v="5"/>
    <s v="Red Bull"/>
    <x v="2"/>
    <x v="12"/>
    <x v="3"/>
    <n v="0"/>
    <x v="15"/>
    <n v="0"/>
    <n v="0"/>
    <n v="0.55000000000000004"/>
    <n v="0.81"/>
    <x v="0"/>
    <n v="1"/>
    <n v="21.04"/>
    <n v="5"/>
    <s v="perez"/>
  </r>
  <r>
    <x v="1"/>
    <n v="19"/>
    <x v="1"/>
    <s v="Ferrari"/>
    <x v="1"/>
    <x v="5"/>
    <x v="4"/>
    <n v="1"/>
    <x v="4"/>
    <n v="0"/>
    <n v="1"/>
    <n v="0.92"/>
    <n v="1.36"/>
    <x v="0"/>
    <n v="7"/>
    <n v="20.36"/>
    <n v="4"/>
    <s v="leclerc"/>
  </r>
  <r>
    <x v="1"/>
    <n v="19"/>
    <x v="4"/>
    <s v="Ferrari"/>
    <x v="5"/>
    <x v="2"/>
    <x v="5"/>
    <n v="-3"/>
    <x v="5"/>
    <n v="1"/>
    <n v="0"/>
    <n v="0.89"/>
    <n v="1.31"/>
    <x v="0"/>
    <n v="6"/>
    <n v="20.72"/>
    <n v="4"/>
    <s v="sainz"/>
  </r>
  <r>
    <x v="1"/>
    <n v="19"/>
    <x v="6"/>
    <s v="AlphaTauri"/>
    <x v="12"/>
    <x v="1"/>
    <x v="6"/>
    <n v="0"/>
    <x v="6"/>
    <n v="1"/>
    <n v="1"/>
    <n v="0.84"/>
    <n v="1.24"/>
    <x v="1"/>
    <n v="8"/>
    <n v="21.05"/>
    <n v="4"/>
    <s v="gasly"/>
  </r>
  <r>
    <x v="1"/>
    <n v="19"/>
    <x v="7"/>
    <s v="Alpine F1 Team"/>
    <x v="9"/>
    <x v="4"/>
    <x v="7"/>
    <n v="0"/>
    <x v="7"/>
    <n v="0"/>
    <n v="1"/>
    <n v="1.25"/>
    <n v="1.85"/>
    <x v="1"/>
    <n v="16"/>
    <n v="20.2"/>
    <n v="3"/>
    <s v="ocon"/>
  </r>
  <r>
    <x v="1"/>
    <n v="19"/>
    <x v="25"/>
    <s v="Alpine F1 Team"/>
    <x v="17"/>
    <x v="6"/>
    <x v="8"/>
    <n v="3"/>
    <x v="8"/>
    <n v="1"/>
    <n v="0"/>
    <n v="1.18"/>
    <n v="1.74"/>
    <x v="1"/>
    <n v="12"/>
    <n v="19.940000000000001"/>
    <n v="3"/>
    <s v="alonso"/>
  </r>
  <r>
    <x v="1"/>
    <n v="19"/>
    <x v="2"/>
    <s v="McLaren"/>
    <x v="4"/>
    <x v="3"/>
    <x v="9"/>
    <n v="-5"/>
    <x v="9"/>
    <n v="1"/>
    <n v="0"/>
    <n v="1.05"/>
    <n v="1.54"/>
    <x v="1"/>
    <n v="10"/>
    <n v="21.22"/>
    <n v="5"/>
    <s v="norris"/>
  </r>
  <r>
    <x v="1"/>
    <n v="19"/>
    <x v="9"/>
    <s v="Aston Martin"/>
    <x v="6"/>
    <x v="19"/>
    <x v="10"/>
    <n v="-2"/>
    <x v="10"/>
    <n v="1"/>
    <n v="0"/>
    <n v="1.47"/>
    <n v="2.16"/>
    <x v="1"/>
    <n v="9"/>
    <n v="20.86"/>
    <n v="4"/>
    <s v="vettel"/>
  </r>
  <r>
    <x v="1"/>
    <n v="19"/>
    <x v="16"/>
    <s v="Alfa Romeo"/>
    <x v="7"/>
    <x v="20"/>
    <x v="11"/>
    <m/>
    <x v="10"/>
    <n v="1"/>
    <n v="1"/>
    <n v="1.57"/>
    <n v="2.31"/>
    <x v="1"/>
    <n v="5"/>
    <n v="20.82"/>
    <n v="4"/>
    <s v="raikkonen"/>
  </r>
  <r>
    <x v="1"/>
    <n v="19"/>
    <x v="18"/>
    <s v="Williams"/>
    <x v="8"/>
    <x v="18"/>
    <x v="12"/>
    <n v="4"/>
    <x v="10"/>
    <n v="0"/>
    <n v="1"/>
    <n v="2.02"/>
    <n v="2.97"/>
    <x v="1"/>
    <n v="15"/>
    <n v="21.28"/>
    <n v="4"/>
    <s v="russell"/>
  </r>
  <r>
    <x v="1"/>
    <n v="19"/>
    <x v="8"/>
    <s v="Alfa Romeo"/>
    <x v="13"/>
    <x v="11"/>
    <x v="14"/>
    <n v="-1"/>
    <x v="10"/>
    <n v="0"/>
    <n v="0"/>
    <n v="1.41"/>
    <n v="2.0699999999999998"/>
    <x v="1"/>
    <n v="14"/>
    <n v="20.52"/>
    <n v="4"/>
    <s v="giovinazzi"/>
  </r>
  <r>
    <x v="1"/>
    <n v="19"/>
    <x v="23"/>
    <s v="AlphaTauri"/>
    <x v="11"/>
    <x v="13"/>
    <x v="15"/>
    <n v="0"/>
    <x v="10"/>
    <n v="0"/>
    <n v="0"/>
    <n v="1.42"/>
    <n v="2.08"/>
    <x v="1"/>
    <n v="13"/>
    <n v="24.26"/>
    <n v="5"/>
    <s v="tsunoda"/>
  </r>
  <r>
    <x v="1"/>
    <n v="19"/>
    <x v="10"/>
    <s v="Williams"/>
    <x v="18"/>
    <x v="14"/>
    <x v="16"/>
    <n v="0"/>
    <x v="10"/>
    <n v="1"/>
    <n v="0"/>
    <n v="1.96"/>
    <n v="2.89"/>
    <x v="1"/>
    <n v="18"/>
    <n v="20.71"/>
    <n v="4"/>
    <s v="latifi"/>
  </r>
  <r>
    <x v="1"/>
    <n v="19"/>
    <x v="26"/>
    <s v="Haas F1 Team"/>
    <x v="10"/>
    <x v="16"/>
    <x v="17"/>
    <n v="2"/>
    <x v="10"/>
    <n v="0"/>
    <n v="1"/>
    <n v="2.66"/>
    <n v="3.91"/>
    <x v="1"/>
    <n v="19"/>
    <n v="20"/>
    <n v="3"/>
    <s v="mazepin"/>
  </r>
  <r>
    <x v="1"/>
    <n v="19"/>
    <x v="24"/>
    <s v="Haas F1 Team"/>
    <x v="16"/>
    <x v="8"/>
    <x v="18"/>
    <n v="0"/>
    <x v="10"/>
    <n v="1"/>
    <n v="0"/>
    <n v="2.4"/>
    <n v="3.53"/>
    <x v="1"/>
    <n v="11"/>
    <n v="25.57"/>
    <n v="5"/>
    <s v="mick_schumacher"/>
  </r>
  <r>
    <x v="1"/>
    <n v="19"/>
    <x v="17"/>
    <s v="McLaren"/>
    <x v="19"/>
    <x v="9"/>
    <x v="13"/>
    <m/>
    <x v="10"/>
    <n v="0"/>
    <n v="0"/>
    <n v="1.1100000000000001"/>
    <n v="1.63"/>
    <x v="1"/>
    <n v="17"/>
    <n v="20.309999999999999"/>
    <n v="3"/>
    <s v="ricciardo"/>
  </r>
  <r>
    <x v="1"/>
    <n v="19"/>
    <x v="19"/>
    <s v="Aston Martin"/>
    <x v="14"/>
    <x v="7"/>
    <x v="13"/>
    <m/>
    <x v="10"/>
    <n v="0"/>
    <n v="0"/>
    <n v="1.73"/>
    <n v="2.5499999999999998"/>
    <x v="1"/>
    <n v="20"/>
    <n v="20.29"/>
    <n v="3"/>
    <s v="stroll"/>
  </r>
  <r>
    <x v="1"/>
    <n v="20"/>
    <x v="3"/>
    <s v="Mercedes"/>
    <x v="0"/>
    <x v="0"/>
    <x v="0"/>
    <n v="0"/>
    <x v="0"/>
    <n v="1"/>
    <n v="0"/>
    <n v="0"/>
    <n v="0"/>
    <x v="0"/>
    <n v="2"/>
    <n v="25.31"/>
    <n v="2"/>
    <s v="hamilton"/>
  </r>
  <r>
    <x v="1"/>
    <n v="20"/>
    <x v="15"/>
    <s v="Red Bull"/>
    <x v="3"/>
    <x v="1"/>
    <x v="1"/>
    <n v="5"/>
    <x v="14"/>
    <n v="1"/>
    <n v="1"/>
    <n v="0.45"/>
    <n v="0.56000000000000005"/>
    <x v="0"/>
    <n v="1"/>
    <n v="25.31"/>
    <n v="3"/>
    <s v="max_verstappen"/>
  </r>
  <r>
    <x v="1"/>
    <n v="20"/>
    <x v="25"/>
    <s v="Alpine F1 Team"/>
    <x v="12"/>
    <x v="2"/>
    <x v="2"/>
    <n v="0"/>
    <x v="11"/>
    <n v="1"/>
    <n v="1"/>
    <n v="0.84"/>
    <n v="1.04"/>
    <x v="0"/>
    <n v="10"/>
    <n v="25.99"/>
    <n v="1"/>
    <s v="alonso"/>
  </r>
  <r>
    <x v="1"/>
    <n v="20"/>
    <x v="5"/>
    <s v="Red Bull"/>
    <x v="9"/>
    <x v="9"/>
    <x v="3"/>
    <n v="7"/>
    <x v="3"/>
    <n v="0"/>
    <n v="0"/>
    <n v="1.52"/>
    <n v="1.88"/>
    <x v="0"/>
    <n v="3"/>
    <n v="25.42"/>
    <n v="2"/>
    <s v="perez"/>
  </r>
  <r>
    <x v="1"/>
    <n v="20"/>
    <x v="7"/>
    <s v="Alpine F1 Team"/>
    <x v="19"/>
    <x v="19"/>
    <x v="4"/>
    <n v="4"/>
    <x v="4"/>
    <n v="0"/>
    <n v="0"/>
    <n v="1.19"/>
    <n v="1.47"/>
    <x v="0"/>
    <n v="13"/>
    <n v="25.52"/>
    <n v="1"/>
    <s v="ocon"/>
  </r>
  <r>
    <x v="1"/>
    <n v="20"/>
    <x v="19"/>
    <s v="Aston Martin"/>
    <x v="6"/>
    <x v="6"/>
    <x v="5"/>
    <n v="6"/>
    <x v="5"/>
    <n v="0"/>
    <n v="1"/>
    <n v="1.63"/>
    <n v="2.02"/>
    <x v="0"/>
    <n v="17"/>
    <n v="26.16"/>
    <n v="1"/>
    <s v="stroll"/>
  </r>
  <r>
    <x v="1"/>
    <n v="20"/>
    <x v="4"/>
    <s v="Ferrari"/>
    <x v="1"/>
    <x v="3"/>
    <x v="6"/>
    <n v="-2"/>
    <x v="6"/>
    <n v="1"/>
    <n v="1"/>
    <n v="1.01"/>
    <n v="1.25"/>
    <x v="0"/>
    <n v="9"/>
    <n v="25.64"/>
    <n v="1"/>
    <s v="sainz"/>
  </r>
  <r>
    <x v="1"/>
    <n v="20"/>
    <x v="1"/>
    <s v="Ferrari"/>
    <x v="11"/>
    <x v="11"/>
    <x v="7"/>
    <n v="5"/>
    <x v="7"/>
    <n v="0"/>
    <n v="0"/>
    <n v="1.64"/>
    <n v="2.02"/>
    <x v="0"/>
    <n v="8"/>
    <n v="25.8"/>
    <n v="1"/>
    <s v="leclerc"/>
  </r>
  <r>
    <x v="1"/>
    <n v="20"/>
    <x v="2"/>
    <s v="McLaren"/>
    <x v="5"/>
    <x v="12"/>
    <x v="8"/>
    <n v="-5"/>
    <x v="8"/>
    <n v="1"/>
    <n v="1"/>
    <n v="0.9"/>
    <n v="1.1200000000000001"/>
    <x v="1"/>
    <n v="4"/>
    <n v="25.94"/>
    <n v="2"/>
    <s v="norris"/>
  </r>
  <r>
    <x v="1"/>
    <n v="20"/>
    <x v="9"/>
    <s v="Aston Martin"/>
    <x v="17"/>
    <x v="17"/>
    <x v="9"/>
    <n v="0"/>
    <x v="9"/>
    <n v="1"/>
    <n v="0"/>
    <n v="1.32"/>
    <n v="1.63"/>
    <x v="1"/>
    <n v="7"/>
    <n v="25.73"/>
    <n v="1"/>
    <s v="vettel"/>
  </r>
  <r>
    <x v="1"/>
    <n v="20"/>
    <x v="6"/>
    <s v="AlphaTauri"/>
    <x v="2"/>
    <x v="15"/>
    <x v="10"/>
    <n v="-9"/>
    <x v="10"/>
    <n v="1"/>
    <n v="1"/>
    <n v="0.81"/>
    <n v="1.01"/>
    <x v="1"/>
    <n v="11"/>
    <n v="25.87"/>
    <n v="2"/>
    <s v="gasly"/>
  </r>
  <r>
    <x v="1"/>
    <n v="20"/>
    <x v="17"/>
    <s v="McLaren"/>
    <x v="7"/>
    <x v="7"/>
    <x v="11"/>
    <n v="2"/>
    <x v="10"/>
    <n v="0"/>
    <n v="0"/>
    <n v="1.77"/>
    <n v="2.19"/>
    <x v="1"/>
    <n v="14"/>
    <n v="25.56"/>
    <n v="1"/>
    <s v="ricciardo"/>
  </r>
  <r>
    <x v="1"/>
    <n v="20"/>
    <x v="23"/>
    <s v="AlphaTauri"/>
    <x v="4"/>
    <x v="4"/>
    <x v="12"/>
    <n v="-5"/>
    <x v="10"/>
    <n v="0"/>
    <n v="0"/>
    <n v="1.05"/>
    <n v="1.3"/>
    <x v="1"/>
    <n v="12"/>
    <n v="26.17"/>
    <n v="2"/>
    <s v="tsunoda"/>
  </r>
  <r>
    <x v="1"/>
    <n v="20"/>
    <x v="16"/>
    <s v="Alfa Romeo"/>
    <x v="14"/>
    <x v="14"/>
    <x v="14"/>
    <n v="2"/>
    <x v="10"/>
    <n v="1"/>
    <n v="1"/>
    <n v="2.33"/>
    <n v="2.88"/>
    <x v="1"/>
    <n v="6"/>
    <n v="25.9"/>
    <n v="2"/>
    <s v="raikkonen"/>
  </r>
  <r>
    <x v="1"/>
    <n v="20"/>
    <x v="8"/>
    <s v="Alfa Romeo"/>
    <x v="8"/>
    <x v="8"/>
    <x v="15"/>
    <n v="3"/>
    <x v="10"/>
    <n v="0"/>
    <n v="0"/>
    <n v="2.44"/>
    <n v="3.01"/>
    <x v="1"/>
    <n v="18"/>
    <n v="25.67"/>
    <n v="2"/>
    <s v="giovinazzi"/>
  </r>
  <r>
    <x v="1"/>
    <n v="20"/>
    <x v="24"/>
    <s v="Haas F1 Team"/>
    <x v="16"/>
    <x v="16"/>
    <x v="16"/>
    <n v="3"/>
    <x v="10"/>
    <n v="1"/>
    <n v="1"/>
    <n v="2.58"/>
    <n v="3.19"/>
    <x v="1"/>
    <n v="19"/>
    <n v="25.88"/>
    <n v="1"/>
    <s v="mick_schumacher"/>
  </r>
  <r>
    <x v="1"/>
    <n v="20"/>
    <x v="18"/>
    <s v="Williams"/>
    <x v="13"/>
    <x v="13"/>
    <x v="17"/>
    <n v="-2"/>
    <x v="10"/>
    <n v="1"/>
    <n v="0"/>
    <n v="1.93"/>
    <n v="2.39"/>
    <x v="1"/>
    <n v="5"/>
    <n v="30.56"/>
    <n v="2"/>
    <s v="russell"/>
  </r>
  <r>
    <x v="1"/>
    <n v="20"/>
    <x v="26"/>
    <s v="Haas F1 Team"/>
    <x v="10"/>
    <x v="10"/>
    <x v="18"/>
    <n v="2"/>
    <x v="10"/>
    <n v="0"/>
    <n v="0"/>
    <n v="5.03"/>
    <n v="6.23"/>
    <x v="1"/>
    <n v="16"/>
    <n v="26.52"/>
    <n v="1"/>
    <s v="mazepin"/>
  </r>
  <r>
    <x v="1"/>
    <n v="20"/>
    <x v="0"/>
    <s v="Mercedes"/>
    <x v="15"/>
    <x v="5"/>
    <x v="13"/>
    <m/>
    <x v="10"/>
    <n v="0"/>
    <n v="0"/>
    <n v="0.65"/>
    <n v="0.81"/>
    <x v="1"/>
    <n v="15"/>
    <n v="36.340000000000003"/>
    <n v="1"/>
    <s v="bottas"/>
  </r>
  <r>
    <x v="1"/>
    <n v="20"/>
    <x v="10"/>
    <s v="Williams"/>
    <x v="18"/>
    <x v="18"/>
    <x v="13"/>
    <m/>
    <x v="10"/>
    <n v="0"/>
    <n v="0"/>
    <n v="2.39"/>
    <n v="2.95"/>
    <x v="1"/>
    <n v="20"/>
    <n v="25.81"/>
    <n v="1"/>
    <s v="latifi"/>
  </r>
  <r>
    <x v="1"/>
    <n v="21"/>
    <x v="3"/>
    <s v="Mercedes"/>
    <x v="0"/>
    <x v="0"/>
    <x v="0"/>
    <n v="0"/>
    <x v="13"/>
    <n v="1"/>
    <n v="1"/>
    <n v="0"/>
    <n v="0"/>
    <x v="0"/>
    <n v="1"/>
    <n v="20.58"/>
    <n v="1"/>
    <s v="hamilton"/>
  </r>
  <r>
    <x v="1"/>
    <n v="21"/>
    <x v="15"/>
    <s v="Red Bull"/>
    <x v="15"/>
    <x v="2"/>
    <x v="1"/>
    <n v="1"/>
    <x v="1"/>
    <n v="1"/>
    <n v="0"/>
    <n v="0.14000000000000001"/>
    <n v="0.16"/>
    <x v="0"/>
    <n v="3"/>
    <m/>
    <m/>
    <s v="max_verstappen"/>
  </r>
  <r>
    <x v="1"/>
    <n v="21"/>
    <x v="0"/>
    <s v="Mercedes"/>
    <x v="3"/>
    <x v="15"/>
    <x v="2"/>
    <n v="-1"/>
    <x v="11"/>
    <n v="0"/>
    <n v="0"/>
    <n v="0.11"/>
    <n v="0.13"/>
    <x v="0"/>
    <n v="2"/>
    <n v="21.67"/>
    <n v="1"/>
    <s v="bottas"/>
  </r>
  <r>
    <x v="1"/>
    <n v="21"/>
    <x v="7"/>
    <s v="Alpine F1 Team"/>
    <x v="19"/>
    <x v="19"/>
    <x v="3"/>
    <n v="5"/>
    <x v="3"/>
    <n v="1"/>
    <n v="1"/>
    <n v="1.06"/>
    <n v="1.21"/>
    <x v="0"/>
    <n v="6"/>
    <m/>
    <m/>
    <s v="ocon"/>
  </r>
  <r>
    <x v="1"/>
    <n v="21"/>
    <x v="17"/>
    <s v="McLaren"/>
    <x v="9"/>
    <x v="9"/>
    <x v="4"/>
    <n v="6"/>
    <x v="4"/>
    <n v="0"/>
    <n v="1"/>
    <n v="0.71"/>
    <n v="0.81"/>
    <x v="0"/>
    <n v="11"/>
    <m/>
    <m/>
    <s v="ricciardo"/>
  </r>
  <r>
    <x v="1"/>
    <n v="21"/>
    <x v="6"/>
    <s v="AlphaTauri"/>
    <x v="5"/>
    <x v="5"/>
    <x v="5"/>
    <n v="0"/>
    <x v="5"/>
    <n v="1"/>
    <n v="1"/>
    <n v="0.61"/>
    <n v="0.7"/>
    <x v="0"/>
    <n v="9"/>
    <m/>
    <m/>
    <s v="gasly"/>
  </r>
  <r>
    <x v="1"/>
    <n v="21"/>
    <x v="1"/>
    <s v="Ferrari"/>
    <x v="2"/>
    <x v="12"/>
    <x v="6"/>
    <n v="-3"/>
    <x v="6"/>
    <n v="1"/>
    <n v="1"/>
    <n v="0.54"/>
    <n v="0.62"/>
    <x v="0"/>
    <n v="4"/>
    <n v="20.53"/>
    <n v="1"/>
    <s v="leclerc"/>
  </r>
  <r>
    <x v="1"/>
    <n v="21"/>
    <x v="4"/>
    <s v="Ferrari"/>
    <x v="13"/>
    <x v="13"/>
    <x v="7"/>
    <n v="7"/>
    <x v="7"/>
    <n v="0"/>
    <n v="0"/>
    <n v="0.73"/>
    <n v="0.83"/>
    <x v="0"/>
    <n v="7"/>
    <m/>
    <m/>
    <s v="sainz"/>
  </r>
  <r>
    <x v="1"/>
    <n v="21"/>
    <x v="8"/>
    <s v="Alfa Romeo"/>
    <x v="17"/>
    <x v="17"/>
    <x v="8"/>
    <n v="1"/>
    <x v="8"/>
    <n v="1"/>
    <n v="1"/>
    <n v="1.1100000000000001"/>
    <n v="1.26"/>
    <x v="0"/>
    <n v="15"/>
    <m/>
    <m/>
    <s v="giovinazzi"/>
  </r>
  <r>
    <x v="1"/>
    <n v="21"/>
    <x v="2"/>
    <s v="McLaren"/>
    <x v="1"/>
    <x v="1"/>
    <x v="9"/>
    <n v="-3"/>
    <x v="9"/>
    <n v="1"/>
    <n v="0"/>
    <n v="0.67"/>
    <n v="0.76"/>
    <x v="0"/>
    <n v="8"/>
    <n v="20.97"/>
    <n v="1"/>
    <s v="norris"/>
  </r>
  <r>
    <x v="1"/>
    <n v="21"/>
    <x v="19"/>
    <s v="Aston Martin"/>
    <x v="8"/>
    <x v="8"/>
    <x v="10"/>
    <n v="7"/>
    <x v="10"/>
    <n v="0"/>
    <n v="0"/>
    <n v="1.86"/>
    <n v="2.12"/>
    <x v="0"/>
    <n v="14"/>
    <n v="27.16"/>
    <n v="1"/>
    <s v="stroll"/>
  </r>
  <r>
    <x v="1"/>
    <n v="21"/>
    <x v="10"/>
    <s v="Williams"/>
    <x v="14"/>
    <x v="14"/>
    <x v="11"/>
    <n v="4"/>
    <x v="10"/>
    <n v="0"/>
    <n v="0"/>
    <n v="1.67"/>
    <n v="1.9"/>
    <x v="0"/>
    <n v="12"/>
    <n v="24.22"/>
    <n v="1"/>
    <s v="latifi"/>
  </r>
  <r>
    <x v="1"/>
    <n v="21"/>
    <x v="25"/>
    <s v="Alpine F1 Team"/>
    <x v="11"/>
    <x v="11"/>
    <x v="12"/>
    <n v="0"/>
    <x v="10"/>
    <n v="0"/>
    <n v="0"/>
    <n v="1.41"/>
    <n v="1.61"/>
    <x v="1"/>
    <n v="5"/>
    <n v="20.75"/>
    <n v="2"/>
    <s v="alonso"/>
  </r>
  <r>
    <x v="1"/>
    <n v="21"/>
    <x v="23"/>
    <s v="AlphaTauri"/>
    <x v="4"/>
    <x v="4"/>
    <x v="14"/>
    <n v="-6"/>
    <x v="10"/>
    <n v="0"/>
    <n v="0"/>
    <n v="0.71"/>
    <n v="0.81"/>
    <x v="1"/>
    <n v="10"/>
    <n v="27.87"/>
    <n v="1"/>
    <s v="tsunoda"/>
  </r>
  <r>
    <x v="1"/>
    <n v="21"/>
    <x v="16"/>
    <s v="Alfa Romeo"/>
    <x v="6"/>
    <x v="6"/>
    <x v="15"/>
    <n v="-3"/>
    <x v="10"/>
    <n v="0"/>
    <n v="0"/>
    <n v="1.34"/>
    <n v="1.54"/>
    <x v="1"/>
    <n v="13"/>
    <n v="34.49"/>
    <n v="1"/>
    <s v="raikkonen"/>
  </r>
  <r>
    <x v="1"/>
    <n v="21"/>
    <x v="26"/>
    <s v="Haas F1 Team"/>
    <x v="10"/>
    <x v="10"/>
    <x v="13"/>
    <m/>
    <x v="10"/>
    <n v="0"/>
    <n v="0"/>
    <n v="2.96"/>
    <n v="3.38"/>
    <x v="1"/>
    <n v="20"/>
    <m/>
    <m/>
    <s v="mazepin"/>
  </r>
  <r>
    <x v="1"/>
    <n v="21"/>
    <x v="24"/>
    <s v="Haas F1 Team"/>
    <x v="16"/>
    <x v="16"/>
    <x v="13"/>
    <m/>
    <x v="10"/>
    <n v="1"/>
    <n v="0"/>
    <n v="1.95"/>
    <n v="2.23"/>
    <x v="1"/>
    <n v="18"/>
    <m/>
    <m/>
    <s v="mick_schumacher"/>
  </r>
  <r>
    <x v="1"/>
    <n v="21"/>
    <x v="5"/>
    <s v="Red Bull"/>
    <x v="12"/>
    <x v="3"/>
    <x v="13"/>
    <m/>
    <x v="10"/>
    <n v="0"/>
    <n v="0"/>
    <n v="0.44"/>
    <n v="0.5"/>
    <x v="1"/>
    <n v="17"/>
    <n v="20.71"/>
    <n v="1"/>
    <s v="perez"/>
  </r>
  <r>
    <x v="1"/>
    <n v="21"/>
    <x v="18"/>
    <s v="Williams"/>
    <x v="7"/>
    <x v="7"/>
    <x v="13"/>
    <m/>
    <x v="10"/>
    <n v="1"/>
    <n v="0"/>
    <n v="1.42"/>
    <n v="1.62"/>
    <x v="1"/>
    <n v="19"/>
    <n v="20.52"/>
    <n v="1"/>
    <s v="russell"/>
  </r>
  <r>
    <x v="1"/>
    <n v="21"/>
    <x v="9"/>
    <s v="Aston Martin"/>
    <x v="18"/>
    <x v="18"/>
    <x v="13"/>
    <m/>
    <x v="10"/>
    <n v="1"/>
    <n v="0"/>
    <n v="1.69"/>
    <n v="1.93"/>
    <x v="1"/>
    <n v="16"/>
    <m/>
    <m/>
    <s v="vettel"/>
  </r>
  <r>
    <x v="1"/>
    <n v="22"/>
    <x v="15"/>
    <s v="Red Bull"/>
    <x v="0"/>
    <x v="0"/>
    <x v="0"/>
    <n v="0"/>
    <x v="13"/>
    <n v="1"/>
    <n v="1"/>
    <n v="0"/>
    <n v="0"/>
    <x v="0"/>
    <n v="1"/>
    <n v="21.49"/>
    <n v="3"/>
    <s v="max_verstappen"/>
  </r>
  <r>
    <x v="1"/>
    <n v="22"/>
    <x v="3"/>
    <s v="Mercedes"/>
    <x v="3"/>
    <x v="15"/>
    <x v="1"/>
    <n v="0"/>
    <x v="1"/>
    <n v="1"/>
    <n v="1"/>
    <n v="0.37"/>
    <n v="0.45"/>
    <x v="0"/>
    <n v="3"/>
    <n v="21.6"/>
    <n v="1"/>
    <s v="hamilton"/>
  </r>
  <r>
    <x v="1"/>
    <n v="22"/>
    <x v="4"/>
    <s v="Ferrari"/>
    <x v="12"/>
    <x v="3"/>
    <x v="2"/>
    <n v="2"/>
    <x v="11"/>
    <n v="1"/>
    <n v="1"/>
    <n v="0.88"/>
    <n v="1.08"/>
    <x v="0"/>
    <n v="9"/>
    <n v="22.21"/>
    <n v="1"/>
    <s v="sainz"/>
  </r>
  <r>
    <x v="1"/>
    <n v="22"/>
    <x v="23"/>
    <s v="AlphaTauri"/>
    <x v="4"/>
    <x v="4"/>
    <x v="3"/>
    <n v="4"/>
    <x v="3"/>
    <n v="1"/>
    <n v="1"/>
    <n v="1.1100000000000001"/>
    <n v="1.35"/>
    <x v="0"/>
    <n v="7"/>
    <n v="22.18"/>
    <n v="2"/>
    <s v="tsunoda"/>
  </r>
  <r>
    <x v="1"/>
    <n v="22"/>
    <x v="6"/>
    <s v="AlphaTauri"/>
    <x v="6"/>
    <x v="6"/>
    <x v="4"/>
    <n v="7"/>
    <x v="4"/>
    <n v="0"/>
    <n v="0"/>
    <n v="1.38"/>
    <n v="1.68"/>
    <x v="0"/>
    <n v="6"/>
    <n v="22.03"/>
    <n v="2"/>
    <s v="gasly"/>
  </r>
  <r>
    <x v="1"/>
    <n v="22"/>
    <x v="0"/>
    <s v="Mercedes"/>
    <x v="5"/>
    <x v="5"/>
    <x v="5"/>
    <n v="0"/>
    <x v="5"/>
    <n v="0"/>
    <n v="0"/>
    <n v="0.93"/>
    <n v="1.1299999999999999"/>
    <x v="0"/>
    <n v="5"/>
    <n v="21.67"/>
    <n v="1"/>
    <s v="bottas"/>
  </r>
  <r>
    <x v="1"/>
    <n v="22"/>
    <x v="2"/>
    <s v="McLaren"/>
    <x v="15"/>
    <x v="2"/>
    <x v="6"/>
    <n v="-4"/>
    <x v="6"/>
    <n v="1"/>
    <n v="1"/>
    <n v="0.82"/>
    <n v="1"/>
    <x v="0"/>
    <n v="4"/>
    <n v="21.78"/>
    <n v="2"/>
    <s v="norris"/>
  </r>
  <r>
    <x v="1"/>
    <n v="22"/>
    <x v="25"/>
    <s v="Alpine F1 Team"/>
    <x v="9"/>
    <x v="9"/>
    <x v="7"/>
    <n v="3"/>
    <x v="7"/>
    <n v="0"/>
    <n v="1"/>
    <n v="1.35"/>
    <n v="1.65"/>
    <x v="0"/>
    <n v="8"/>
    <n v="21.3"/>
    <n v="1"/>
    <s v="alonso"/>
  </r>
  <r>
    <x v="1"/>
    <n v="22"/>
    <x v="7"/>
    <s v="Alpine F1 Team"/>
    <x v="19"/>
    <x v="19"/>
    <x v="8"/>
    <n v="0"/>
    <x v="8"/>
    <n v="1"/>
    <n v="0"/>
    <n v="1.28"/>
    <n v="1.56"/>
    <x v="0"/>
    <n v="10"/>
    <n v="21.68"/>
    <n v="1"/>
    <s v="ocon"/>
  </r>
  <r>
    <x v="1"/>
    <n v="22"/>
    <x v="1"/>
    <s v="Ferrari"/>
    <x v="1"/>
    <x v="1"/>
    <x v="9"/>
    <n v="-3"/>
    <x v="9"/>
    <n v="0"/>
    <n v="0"/>
    <n v="1.01"/>
    <n v="1.23"/>
    <x v="0"/>
    <n v="12"/>
    <n v="21.82"/>
    <n v="2"/>
    <s v="leclerc"/>
  </r>
  <r>
    <x v="1"/>
    <n v="22"/>
    <x v="9"/>
    <s v="Aston Martin"/>
    <x v="13"/>
    <x v="13"/>
    <x v="10"/>
    <n v="4"/>
    <x v="10"/>
    <n v="0"/>
    <n v="1"/>
    <n v="2.12"/>
    <n v="2.58"/>
    <x v="0"/>
    <n v="11"/>
    <n v="21.22"/>
    <n v="1"/>
    <s v="vettel"/>
  </r>
  <r>
    <x v="1"/>
    <n v="22"/>
    <x v="17"/>
    <s v="McLaren"/>
    <x v="17"/>
    <x v="17"/>
    <x v="11"/>
    <n v="-2"/>
    <x v="10"/>
    <n v="0"/>
    <n v="0"/>
    <n v="1.3"/>
    <n v="1.58"/>
    <x v="1"/>
    <n v="14"/>
    <n v="21.75"/>
    <n v="2"/>
    <s v="ricciardo"/>
  </r>
  <r>
    <x v="1"/>
    <n v="22"/>
    <x v="19"/>
    <s v="Aston Martin"/>
    <x v="11"/>
    <x v="11"/>
    <x v="12"/>
    <n v="0"/>
    <x v="10"/>
    <n v="1"/>
    <n v="0"/>
    <n v="1.95"/>
    <n v="2.38"/>
    <x v="1"/>
    <n v="13"/>
    <n v="22.47"/>
    <n v="2"/>
    <s v="stroll"/>
  </r>
  <r>
    <x v="1"/>
    <n v="22"/>
    <x v="24"/>
    <s v="Haas F1 Team"/>
    <x v="16"/>
    <x v="16"/>
    <x v="14"/>
    <n v="5"/>
    <x v="10"/>
    <n v="1"/>
    <n v="0"/>
    <n v="2.8"/>
    <n v="3.41"/>
    <x v="1"/>
    <n v="17"/>
    <n v="22.1"/>
    <n v="2"/>
    <s v="mick_schumacher"/>
  </r>
  <r>
    <x v="1"/>
    <n v="22"/>
    <x v="5"/>
    <s v="Red Bull"/>
    <x v="2"/>
    <x v="12"/>
    <x v="15"/>
    <n v="-11"/>
    <x v="10"/>
    <n v="0"/>
    <n v="0"/>
    <n v="0.84"/>
    <n v="1.02"/>
    <x v="1"/>
    <n v="2"/>
    <n v="21.42"/>
    <n v="3"/>
    <s v="perez"/>
  </r>
  <r>
    <x v="1"/>
    <n v="22"/>
    <x v="8"/>
    <s v="Alfa Romeo"/>
    <x v="7"/>
    <x v="7"/>
    <x v="13"/>
    <m/>
    <x v="10"/>
    <n v="1"/>
    <n v="0"/>
    <n v="2.0099999999999998"/>
    <n v="2.4500000000000002"/>
    <x v="1"/>
    <n v="16"/>
    <n v="22.28"/>
    <n v="1"/>
    <s v="giovinazzi"/>
  </r>
  <r>
    <x v="1"/>
    <n v="22"/>
    <x v="10"/>
    <s v="Williams"/>
    <x v="14"/>
    <x v="14"/>
    <x v="13"/>
    <m/>
    <x v="10"/>
    <n v="1"/>
    <n v="0"/>
    <n v="2.23"/>
    <n v="2.71"/>
    <x v="1"/>
    <n v="15"/>
    <n v="21.24"/>
    <n v="1"/>
    <s v="latifi"/>
  </r>
  <r>
    <x v="1"/>
    <n v="22"/>
    <x v="26"/>
    <s v="Haas F1 Team"/>
    <x v="10"/>
    <x v="10"/>
    <x v="13"/>
    <m/>
    <x v="10"/>
    <n v="0"/>
    <n v="0"/>
    <n v="3.58"/>
    <n v="4.3600000000000003"/>
    <x v="1"/>
    <m/>
    <m/>
    <m/>
    <s v="mazepin"/>
  </r>
  <r>
    <x v="1"/>
    <n v="22"/>
    <x v="16"/>
    <s v="Alfa Romeo"/>
    <x v="8"/>
    <x v="8"/>
    <x v="13"/>
    <m/>
    <x v="10"/>
    <n v="0"/>
    <n v="0"/>
    <n v="2.67"/>
    <n v="3.25"/>
    <x v="1"/>
    <n v="18"/>
    <n v="22.34"/>
    <n v="1"/>
    <s v="raikkonen"/>
  </r>
  <r>
    <x v="1"/>
    <n v="22"/>
    <x v="18"/>
    <s v="Williams"/>
    <x v="18"/>
    <x v="18"/>
    <x v="13"/>
    <m/>
    <x v="10"/>
    <n v="0"/>
    <n v="0"/>
    <n v="2.31"/>
    <n v="2.82"/>
    <x v="1"/>
    <n v="19"/>
    <m/>
    <m/>
    <s v="russell"/>
  </r>
  <r>
    <x v="2"/>
    <n v="1"/>
    <x v="1"/>
    <s v="Ferrari"/>
    <x v="0"/>
    <x v="0"/>
    <x v="0"/>
    <n v="0"/>
    <x v="13"/>
    <n v="1"/>
    <n v="1"/>
    <n v="0"/>
    <n v="0"/>
    <x v="0"/>
    <n v="1"/>
    <n v="24.72"/>
    <n v="3"/>
    <s v="leclerc"/>
  </r>
  <r>
    <x v="2"/>
    <n v="1"/>
    <x v="4"/>
    <s v="Ferrari"/>
    <x v="15"/>
    <x v="2"/>
    <x v="1"/>
    <n v="1"/>
    <x v="1"/>
    <n v="0"/>
    <n v="0"/>
    <n v="0.13"/>
    <n v="0.14000000000000001"/>
    <x v="0"/>
    <n v="3"/>
    <n v="24.46"/>
    <n v="3"/>
    <s v="sainz"/>
  </r>
  <r>
    <x v="2"/>
    <n v="1"/>
    <x v="3"/>
    <s v="Mercedes"/>
    <x v="12"/>
    <x v="3"/>
    <x v="2"/>
    <n v="2"/>
    <x v="11"/>
    <n v="1"/>
    <n v="1"/>
    <n v="0.49"/>
    <n v="0.54"/>
    <x v="0"/>
    <n v="5"/>
    <n v="25.53"/>
    <n v="3"/>
    <s v="hamilton"/>
  </r>
  <r>
    <x v="2"/>
    <n v="1"/>
    <x v="18"/>
    <s v="Mercedes"/>
    <x v="19"/>
    <x v="19"/>
    <x v="3"/>
    <n v="5"/>
    <x v="3"/>
    <n v="0"/>
    <n v="0"/>
    <n v="0.69"/>
    <n v="0.77"/>
    <x v="0"/>
    <n v="6"/>
    <n v="25.6"/>
    <n v="3"/>
    <s v="russell"/>
  </r>
  <r>
    <x v="2"/>
    <n v="1"/>
    <x v="14"/>
    <s v="Haas F1 Team"/>
    <x v="1"/>
    <x v="1"/>
    <x v="4"/>
    <n v="2"/>
    <x v="4"/>
    <n v="1"/>
    <n v="1"/>
    <n v="0.9"/>
    <n v="1"/>
    <x v="0"/>
    <n v="8"/>
    <n v="25.8"/>
    <n v="3"/>
    <s v="kevin_magnussen"/>
  </r>
  <r>
    <x v="2"/>
    <n v="1"/>
    <x v="0"/>
    <s v="Alfa Romeo"/>
    <x v="5"/>
    <x v="5"/>
    <x v="5"/>
    <n v="0"/>
    <x v="5"/>
    <n v="1"/>
    <n v="1"/>
    <n v="1"/>
    <n v="1.1100000000000001"/>
    <x v="0"/>
    <n v="7"/>
    <n v="25.41"/>
    <n v="3"/>
    <s v="bottas"/>
  </r>
  <r>
    <x v="2"/>
    <n v="1"/>
    <x v="7"/>
    <s v="Alpine F1 Team"/>
    <x v="9"/>
    <x v="9"/>
    <x v="6"/>
    <n v="4"/>
    <x v="6"/>
    <n v="0"/>
    <n v="1"/>
    <n v="1.22"/>
    <n v="1.35"/>
    <x v="0"/>
    <n v="14"/>
    <n v="26.7"/>
    <n v="3"/>
    <s v="ocon"/>
  </r>
  <r>
    <x v="2"/>
    <n v="1"/>
    <x v="23"/>
    <s v="AlphaTauri"/>
    <x v="14"/>
    <x v="14"/>
    <x v="7"/>
    <n v="8"/>
    <x v="7"/>
    <n v="0"/>
    <n v="0"/>
    <n v="2.19"/>
    <n v="2.42"/>
    <x v="0"/>
    <n v="13"/>
    <n v="24.88"/>
    <n v="3"/>
    <s v="tsunoda"/>
  </r>
  <r>
    <x v="2"/>
    <n v="1"/>
    <x v="25"/>
    <s v="Alpine F1 Team"/>
    <x v="4"/>
    <x v="4"/>
    <x v="8"/>
    <n v="-1"/>
    <x v="8"/>
    <n v="1"/>
    <n v="0"/>
    <n v="1.06"/>
    <n v="1.17"/>
    <x v="0"/>
    <n v="10"/>
    <n v="24.93"/>
    <n v="3"/>
    <s v="alonso"/>
  </r>
  <r>
    <x v="2"/>
    <n v="1"/>
    <x v="28"/>
    <s v="Alfa Romeo"/>
    <x v="13"/>
    <x v="13"/>
    <x v="9"/>
    <n v="5"/>
    <x v="9"/>
    <n v="0"/>
    <n v="0"/>
    <n v="1.93"/>
    <n v="2.14"/>
    <x v="0"/>
    <n v="9"/>
    <n v="26.46"/>
    <n v="3"/>
    <s v="zhou"/>
  </r>
  <r>
    <x v="2"/>
    <n v="1"/>
    <x v="24"/>
    <s v="Haas F1 Team"/>
    <x v="6"/>
    <x v="6"/>
    <x v="10"/>
    <n v="1"/>
    <x v="10"/>
    <n v="0"/>
    <n v="0"/>
    <n v="1.44"/>
    <n v="1.59"/>
    <x v="0"/>
    <n v="11"/>
    <n v="25.4"/>
    <n v="2"/>
    <s v="mick_schumacher"/>
  </r>
  <r>
    <x v="2"/>
    <n v="1"/>
    <x v="19"/>
    <s v="Aston Martin"/>
    <x v="16"/>
    <x v="16"/>
    <x v="11"/>
    <n v="7"/>
    <x v="10"/>
    <n v="0"/>
    <n v="1"/>
    <n v="2.4700000000000002"/>
    <n v="2.73"/>
    <x v="0"/>
    <n v="15"/>
    <n v="25.91"/>
    <n v="3"/>
    <s v="stroll"/>
  </r>
  <r>
    <x v="2"/>
    <n v="1"/>
    <x v="12"/>
    <s v="Williams"/>
    <x v="7"/>
    <x v="7"/>
    <x v="12"/>
    <n v="1"/>
    <x v="10"/>
    <n v="1"/>
    <n v="1"/>
    <n v="2.11"/>
    <n v="2.33"/>
    <x v="0"/>
    <n v="18"/>
    <n v="25.17"/>
    <n v="3"/>
    <s v="albon"/>
  </r>
  <r>
    <x v="2"/>
    <n v="1"/>
    <x v="17"/>
    <s v="McLaren"/>
    <x v="8"/>
    <x v="8"/>
    <x v="14"/>
    <n v="4"/>
    <x v="10"/>
    <n v="0"/>
    <n v="1"/>
    <n v="2.39"/>
    <n v="2.64"/>
    <x v="0"/>
    <n v="16"/>
    <n v="24.98"/>
    <n v="3"/>
    <s v="ricciardo"/>
  </r>
  <r>
    <x v="2"/>
    <n v="1"/>
    <x v="2"/>
    <s v="McLaren"/>
    <x v="11"/>
    <x v="11"/>
    <x v="15"/>
    <n v="-2"/>
    <x v="10"/>
    <n v="1"/>
    <n v="0"/>
    <n v="1.45"/>
    <n v="1.6"/>
    <x v="0"/>
    <n v="12"/>
    <n v="25.64"/>
    <n v="3"/>
    <s v="norris"/>
  </r>
  <r>
    <x v="2"/>
    <n v="1"/>
    <x v="10"/>
    <s v="Williams"/>
    <x v="10"/>
    <x v="10"/>
    <x v="16"/>
    <n v="4"/>
    <x v="10"/>
    <n v="0"/>
    <n v="0"/>
    <n v="3.08"/>
    <n v="3.4"/>
    <x v="0"/>
    <n v="20"/>
    <n v="24.63"/>
    <n v="3"/>
    <s v="latifi"/>
  </r>
  <r>
    <x v="2"/>
    <n v="1"/>
    <x v="20"/>
    <s v="Aston Martin"/>
    <x v="18"/>
    <x v="18"/>
    <x v="17"/>
    <n v="0"/>
    <x v="10"/>
    <n v="1"/>
    <n v="0"/>
    <n v="2.2200000000000002"/>
    <n v="2.4500000000000002"/>
    <x v="0"/>
    <n v="19"/>
    <n v="26.61"/>
    <n v="3"/>
    <s v="hulkenberg"/>
  </r>
  <r>
    <x v="2"/>
    <n v="1"/>
    <x v="5"/>
    <s v="Red Bull"/>
    <x v="2"/>
    <x v="12"/>
    <x v="18"/>
    <n v="-14"/>
    <x v="10"/>
    <n v="0"/>
    <n v="1"/>
    <n v="0.36"/>
    <n v="0.4"/>
    <x v="1"/>
    <n v="4"/>
    <n v="24.72"/>
    <n v="3"/>
    <s v="perez"/>
  </r>
  <r>
    <x v="2"/>
    <n v="1"/>
    <x v="15"/>
    <s v="Red Bull"/>
    <x v="3"/>
    <x v="15"/>
    <x v="19"/>
    <n v="-17"/>
    <x v="10"/>
    <n v="1"/>
    <n v="0"/>
    <n v="0.12"/>
    <n v="0.14000000000000001"/>
    <x v="1"/>
    <n v="2"/>
    <n v="24.75"/>
    <n v="3"/>
    <s v="max_verstappen"/>
  </r>
  <r>
    <x v="2"/>
    <n v="1"/>
    <x v="6"/>
    <s v="AlphaTauri"/>
    <x v="17"/>
    <x v="17"/>
    <x v="13"/>
    <m/>
    <x v="10"/>
    <n v="1"/>
    <n v="0"/>
    <n v="1.08"/>
    <n v="1.19"/>
    <x v="1"/>
    <n v="17"/>
    <n v="25.22"/>
    <n v="2"/>
    <s v="gasly"/>
  </r>
  <r>
    <x v="2"/>
    <n v="2"/>
    <x v="15"/>
    <s v="Red Bull"/>
    <x v="2"/>
    <x v="12"/>
    <x v="0"/>
    <n v="3"/>
    <x v="0"/>
    <n v="0"/>
    <n v="1"/>
    <n v="0.26"/>
    <n v="0.3"/>
    <x v="0"/>
    <n v="2"/>
    <n v="20.73"/>
    <n v="1"/>
    <s v="max_verstappen"/>
  </r>
  <r>
    <x v="2"/>
    <n v="2"/>
    <x v="1"/>
    <s v="Ferrari"/>
    <x v="3"/>
    <x v="15"/>
    <x v="1"/>
    <n v="0"/>
    <x v="14"/>
    <n v="1"/>
    <n v="1"/>
    <n v="0.02"/>
    <n v="0.03"/>
    <x v="0"/>
    <n v="1"/>
    <n v="21.04"/>
    <n v="1"/>
    <s v="leclerc"/>
  </r>
  <r>
    <x v="2"/>
    <n v="2"/>
    <x v="4"/>
    <s v="Ferrari"/>
    <x v="15"/>
    <x v="2"/>
    <x v="2"/>
    <n v="0"/>
    <x v="11"/>
    <n v="0"/>
    <n v="0"/>
    <n v="0.2"/>
    <n v="0.23"/>
    <x v="0"/>
    <n v="3"/>
    <n v="21.52"/>
    <n v="1"/>
    <s v="sainz"/>
  </r>
  <r>
    <x v="2"/>
    <n v="2"/>
    <x v="5"/>
    <s v="Red Bull"/>
    <x v="0"/>
    <x v="0"/>
    <x v="3"/>
    <n v="-3"/>
    <x v="3"/>
    <n v="1"/>
    <n v="0"/>
    <n v="0"/>
    <n v="0"/>
    <x v="0"/>
    <n v="4"/>
    <n v="20.48"/>
    <n v="1"/>
    <s v="perez"/>
  </r>
  <r>
    <x v="2"/>
    <n v="2"/>
    <x v="18"/>
    <s v="Mercedes"/>
    <x v="5"/>
    <x v="5"/>
    <x v="4"/>
    <n v="1"/>
    <x v="4"/>
    <n v="1"/>
    <n v="1"/>
    <n v="0.9"/>
    <n v="1.02"/>
    <x v="0"/>
    <n v="7"/>
    <n v="21.42"/>
    <n v="1"/>
    <s v="russell"/>
  </r>
  <r>
    <x v="2"/>
    <n v="2"/>
    <x v="7"/>
    <s v="Alpine F1 Team"/>
    <x v="12"/>
    <x v="3"/>
    <x v="5"/>
    <n v="-1"/>
    <x v="5"/>
    <n v="1"/>
    <n v="0"/>
    <n v="0.87"/>
    <n v="0.98"/>
    <x v="0"/>
    <n v="9"/>
    <n v="21.14"/>
    <n v="1"/>
    <s v="ocon"/>
  </r>
  <r>
    <x v="2"/>
    <n v="2"/>
    <x v="2"/>
    <s v="McLaren"/>
    <x v="9"/>
    <x v="9"/>
    <x v="6"/>
    <n v="4"/>
    <x v="6"/>
    <n v="1"/>
    <n v="0"/>
    <n v="1.45"/>
    <n v="1.65"/>
    <x v="0"/>
    <n v="5"/>
    <n v="20.38"/>
    <n v="1"/>
    <s v="norris"/>
  </r>
  <r>
    <x v="2"/>
    <n v="2"/>
    <x v="6"/>
    <s v="AlphaTauri"/>
    <x v="19"/>
    <x v="19"/>
    <x v="7"/>
    <n v="1"/>
    <x v="7"/>
    <n v="1"/>
    <n v="0"/>
    <n v="1.05"/>
    <n v="1.2"/>
    <x v="0"/>
    <n v="10"/>
    <n v="22.82"/>
    <n v="1"/>
    <s v="gasly"/>
  </r>
  <r>
    <x v="2"/>
    <n v="2"/>
    <x v="14"/>
    <s v="Haas F1 Team"/>
    <x v="17"/>
    <x v="17"/>
    <x v="8"/>
    <n v="1"/>
    <x v="8"/>
    <n v="1"/>
    <n v="0"/>
    <n v="1.35"/>
    <n v="1.53"/>
    <x v="0"/>
    <n v="6"/>
    <n v="22.37"/>
    <n v="1"/>
    <s v="kevin_magnussen"/>
  </r>
  <r>
    <x v="2"/>
    <n v="2"/>
    <x v="3"/>
    <s v="Mercedes"/>
    <x v="14"/>
    <x v="13"/>
    <x v="9"/>
    <n v="5"/>
    <x v="9"/>
    <n v="0"/>
    <n v="0"/>
    <n v="2.14"/>
    <n v="2.4300000000000002"/>
    <x v="0"/>
    <n v="8"/>
    <n v="21.79"/>
    <n v="1"/>
    <s v="hamilton"/>
  </r>
  <r>
    <x v="2"/>
    <n v="2"/>
    <x v="28"/>
    <s v="Alfa Romeo"/>
    <x v="11"/>
    <x v="6"/>
    <x v="10"/>
    <n v="1"/>
    <x v="10"/>
    <n v="0"/>
    <n v="0"/>
    <n v="1.62"/>
    <n v="1.84"/>
    <x v="0"/>
    <n v="13"/>
    <n v="24.42"/>
    <n v="2"/>
    <s v="zhou"/>
  </r>
  <r>
    <x v="2"/>
    <n v="2"/>
    <x v="20"/>
    <s v="Aston Martin"/>
    <x v="8"/>
    <x v="18"/>
    <x v="11"/>
    <n v="5"/>
    <x v="10"/>
    <n v="0"/>
    <n v="1"/>
    <n v="2.34"/>
    <n v="2.66"/>
    <x v="0"/>
    <n v="11"/>
    <n v="21.42"/>
    <n v="1"/>
    <s v="hulkenberg"/>
  </r>
  <r>
    <x v="2"/>
    <n v="2"/>
    <x v="19"/>
    <s v="Aston Martin"/>
    <x v="13"/>
    <x v="11"/>
    <x v="12"/>
    <n v="0"/>
    <x v="10"/>
    <n v="1"/>
    <n v="0"/>
    <n v="2.06"/>
    <n v="2.33"/>
    <x v="1"/>
    <n v="16"/>
    <n v="22.34"/>
    <n v="1"/>
    <s v="stroll"/>
  </r>
  <r>
    <x v="2"/>
    <n v="2"/>
    <x v="12"/>
    <s v="Williams"/>
    <x v="18"/>
    <x v="14"/>
    <x v="14"/>
    <n v="2"/>
    <x v="10"/>
    <n v="1"/>
    <n v="0"/>
    <n v="2.29"/>
    <n v="2.6"/>
    <x v="1"/>
    <n v="15"/>
    <n v="20.68"/>
    <n v="1"/>
    <s v="albon"/>
  </r>
  <r>
    <x v="2"/>
    <n v="2"/>
    <x v="25"/>
    <s v="Alpine F1 Team"/>
    <x v="1"/>
    <x v="1"/>
    <x v="13"/>
    <m/>
    <x v="10"/>
    <n v="0"/>
    <n v="0"/>
    <n v="0.95"/>
    <n v="1.07"/>
    <x v="1"/>
    <n v="12"/>
    <n v="21.54"/>
    <n v="1"/>
    <s v="alonso"/>
  </r>
  <r>
    <x v="2"/>
    <n v="2"/>
    <x v="0"/>
    <s v="Alfa Romeo"/>
    <x v="4"/>
    <x v="4"/>
    <x v="13"/>
    <m/>
    <x v="10"/>
    <n v="1"/>
    <n v="0"/>
    <n v="0.98"/>
    <n v="1.1100000000000001"/>
    <x v="1"/>
    <n v="14"/>
    <n v="22.64"/>
    <n v="2"/>
    <s v="bottas"/>
  </r>
  <r>
    <x v="2"/>
    <n v="2"/>
    <x v="10"/>
    <s v="Williams"/>
    <x v="16"/>
    <x v="8"/>
    <x v="13"/>
    <m/>
    <x v="10"/>
    <n v="0"/>
    <n v="0"/>
    <n v="3.62"/>
    <n v="4.0999999999999996"/>
    <x v="1"/>
    <n v="18"/>
    <m/>
    <m/>
    <s v="latifi"/>
  </r>
  <r>
    <x v="2"/>
    <n v="2"/>
    <x v="24"/>
    <s v="Haas F1 Team"/>
    <x v="7"/>
    <x v="20"/>
    <x v="13"/>
    <m/>
    <x v="10"/>
    <n v="0"/>
    <n v="0"/>
    <n v="1.72"/>
    <n v="1.95"/>
    <x v="1"/>
    <m/>
    <m/>
    <m/>
    <s v="mick_schumacher"/>
  </r>
  <r>
    <x v="2"/>
    <n v="2"/>
    <x v="17"/>
    <s v="McLaren"/>
    <x v="6"/>
    <x v="7"/>
    <x v="13"/>
    <m/>
    <x v="10"/>
    <n v="0"/>
    <n v="0"/>
    <n v="1.57"/>
    <n v="1.78"/>
    <x v="1"/>
    <n v="17"/>
    <n v="20.65"/>
    <n v="1"/>
    <s v="ricciardo"/>
  </r>
  <r>
    <x v="2"/>
    <n v="2"/>
    <x v="23"/>
    <s v="AlphaTauri"/>
    <x v="20"/>
    <x v="16"/>
    <x v="13"/>
    <m/>
    <x v="10"/>
    <m/>
    <n v="0"/>
    <m/>
    <m/>
    <x v="1"/>
    <m/>
    <m/>
    <m/>
    <s v="tsunoda"/>
  </r>
  <r>
    <x v="2"/>
    <n v="3"/>
    <x v="1"/>
    <s v="Ferrari"/>
    <x v="0"/>
    <x v="0"/>
    <x v="0"/>
    <n v="0"/>
    <x v="13"/>
    <n v="1"/>
    <n v="0"/>
    <n v="0"/>
    <n v="0"/>
    <x v="0"/>
    <n v="1"/>
    <n v="17.97"/>
    <n v="1"/>
    <s v="leclerc"/>
  </r>
  <r>
    <x v="2"/>
    <n v="3"/>
    <x v="5"/>
    <s v="Red Bull"/>
    <x v="15"/>
    <x v="2"/>
    <x v="1"/>
    <n v="1"/>
    <x v="1"/>
    <n v="0"/>
    <n v="0"/>
    <n v="0.37"/>
    <n v="0.48"/>
    <x v="0"/>
    <n v="3"/>
    <n v="17.43"/>
    <n v="1"/>
    <s v="perez"/>
  </r>
  <r>
    <x v="2"/>
    <n v="3"/>
    <x v="18"/>
    <s v="Mercedes"/>
    <x v="5"/>
    <x v="5"/>
    <x v="2"/>
    <n v="3"/>
    <x v="11"/>
    <n v="0"/>
    <n v="1"/>
    <n v="1.06"/>
    <n v="1.37"/>
    <x v="0"/>
    <n v="4"/>
    <n v="18.48"/>
    <n v="1"/>
    <s v="russell"/>
  </r>
  <r>
    <x v="2"/>
    <n v="3"/>
    <x v="3"/>
    <s v="Mercedes"/>
    <x v="12"/>
    <x v="3"/>
    <x v="3"/>
    <n v="1"/>
    <x v="3"/>
    <n v="1"/>
    <n v="0"/>
    <n v="0.96"/>
    <n v="1.23"/>
    <x v="0"/>
    <n v="7"/>
    <n v="17.88"/>
    <n v="1"/>
    <s v="hamilton"/>
  </r>
  <r>
    <x v="2"/>
    <n v="3"/>
    <x v="2"/>
    <s v="McLaren"/>
    <x v="2"/>
    <x v="12"/>
    <x v="4"/>
    <n v="-1"/>
    <x v="4"/>
    <n v="1"/>
    <n v="1"/>
    <n v="0.84"/>
    <n v="1.07"/>
    <x v="0"/>
    <n v="8"/>
    <n v="17.559999999999999"/>
    <n v="1"/>
    <s v="norris"/>
  </r>
  <r>
    <x v="2"/>
    <n v="3"/>
    <x v="17"/>
    <s v="McLaren"/>
    <x v="1"/>
    <x v="1"/>
    <x v="5"/>
    <n v="1"/>
    <x v="5"/>
    <n v="0"/>
    <n v="0"/>
    <n v="1.1599999999999999"/>
    <n v="1.49"/>
    <x v="0"/>
    <n v="9"/>
    <n v="18.149999999999999"/>
    <n v="1"/>
    <s v="ricciardo"/>
  </r>
  <r>
    <x v="2"/>
    <n v="3"/>
    <x v="7"/>
    <s v="Alpine F1 Team"/>
    <x v="4"/>
    <x v="4"/>
    <x v="6"/>
    <n v="1"/>
    <x v="6"/>
    <n v="1"/>
    <n v="1"/>
    <n v="1.19"/>
    <n v="1.53"/>
    <x v="0"/>
    <n v="10"/>
    <n v="19.13"/>
    <n v="1"/>
    <s v="ocon"/>
  </r>
  <r>
    <x v="2"/>
    <n v="3"/>
    <x v="0"/>
    <s v="Alfa Romeo"/>
    <x v="6"/>
    <x v="6"/>
    <x v="7"/>
    <n v="4"/>
    <x v="7"/>
    <n v="1"/>
    <n v="1"/>
    <n v="1.38"/>
    <n v="1.78"/>
    <x v="0"/>
    <n v="5"/>
    <n v="18.41"/>
    <n v="1"/>
    <s v="bottas"/>
  </r>
  <r>
    <x v="2"/>
    <n v="3"/>
    <x v="6"/>
    <s v="AlphaTauri"/>
    <x v="9"/>
    <x v="9"/>
    <x v="8"/>
    <n v="2"/>
    <x v="8"/>
    <n v="1"/>
    <n v="1"/>
    <n v="1.36"/>
    <n v="1.74"/>
    <x v="0"/>
    <n v="13"/>
    <n v="18.93"/>
    <n v="1"/>
    <s v="gasly"/>
  </r>
  <r>
    <x v="2"/>
    <n v="3"/>
    <x v="12"/>
    <s v="Williams"/>
    <x v="14"/>
    <x v="10"/>
    <x v="9"/>
    <n v="10"/>
    <x v="9"/>
    <n v="1"/>
    <n v="1"/>
    <n v="2.27"/>
    <n v="2.91"/>
    <x v="0"/>
    <n v="12"/>
    <n v="19.84"/>
    <n v="1"/>
    <s v="albon"/>
  </r>
  <r>
    <x v="2"/>
    <n v="3"/>
    <x v="28"/>
    <s v="Alfa Romeo"/>
    <x v="7"/>
    <x v="7"/>
    <x v="10"/>
    <n v="3"/>
    <x v="10"/>
    <n v="0"/>
    <n v="0"/>
    <n v="2.04"/>
    <n v="2.62"/>
    <x v="0"/>
    <n v="11"/>
    <n v="18.38"/>
    <n v="1"/>
    <s v="zhou"/>
  </r>
  <r>
    <x v="2"/>
    <n v="3"/>
    <x v="19"/>
    <s v="Aston Martin"/>
    <x v="20"/>
    <x v="16"/>
    <x v="11"/>
    <n v="7"/>
    <x v="10"/>
    <m/>
    <n v="0"/>
    <m/>
    <m/>
    <x v="0"/>
    <n v="17"/>
    <n v="19.07"/>
    <n v="3"/>
    <s v="stroll"/>
  </r>
  <r>
    <x v="2"/>
    <n v="3"/>
    <x v="24"/>
    <s v="Haas F1 Team"/>
    <x v="13"/>
    <x v="13"/>
    <x v="12"/>
    <n v="2"/>
    <x v="10"/>
    <n v="1"/>
    <n v="1"/>
    <n v="2.2400000000000002"/>
    <n v="2.87"/>
    <x v="1"/>
    <n v="14"/>
    <n v="19.04"/>
    <n v="1"/>
    <s v="mick_schumacher"/>
  </r>
  <r>
    <x v="2"/>
    <n v="3"/>
    <x v="14"/>
    <s v="Haas F1 Team"/>
    <x v="18"/>
    <x v="14"/>
    <x v="14"/>
    <n v="2"/>
    <x v="10"/>
    <n v="0"/>
    <n v="0"/>
    <n v="2.39"/>
    <n v="3.06"/>
    <x v="1"/>
    <n v="15"/>
    <n v="19.11"/>
    <n v="1"/>
    <s v="kevin_magnussen"/>
  </r>
  <r>
    <x v="2"/>
    <n v="3"/>
    <x v="23"/>
    <s v="AlphaTauri"/>
    <x v="11"/>
    <x v="11"/>
    <x v="15"/>
    <n v="-2"/>
    <x v="10"/>
    <n v="0"/>
    <n v="0"/>
    <n v="1.56"/>
    <n v="2"/>
    <x v="1"/>
    <n v="16"/>
    <n v="18.440000000000001"/>
    <n v="1"/>
    <s v="tsunoda"/>
  </r>
  <r>
    <x v="2"/>
    <n v="3"/>
    <x v="10"/>
    <s v="Williams"/>
    <x v="16"/>
    <x v="8"/>
    <x v="16"/>
    <n v="2"/>
    <x v="10"/>
    <n v="0"/>
    <n v="0"/>
    <n v="3.5"/>
    <n v="4.5"/>
    <x v="1"/>
    <n v="18"/>
    <n v="18.239999999999998"/>
    <n v="2"/>
    <s v="latifi"/>
  </r>
  <r>
    <x v="2"/>
    <n v="3"/>
    <x v="25"/>
    <s v="Alpine F1 Team"/>
    <x v="17"/>
    <x v="17"/>
    <x v="17"/>
    <n v="-7"/>
    <x v="10"/>
    <n v="0"/>
    <n v="0"/>
    <n v="0.95"/>
    <n v="1.22"/>
    <x v="1"/>
    <n v="2"/>
    <n v="18.600000000000001"/>
    <n v="2"/>
    <s v="alonso"/>
  </r>
  <r>
    <x v="2"/>
    <n v="3"/>
    <x v="15"/>
    <s v="Red Bull"/>
    <x v="3"/>
    <x v="15"/>
    <x v="13"/>
    <m/>
    <x v="10"/>
    <n v="1"/>
    <n v="0"/>
    <n v="0.28999999999999998"/>
    <n v="0.37"/>
    <x v="1"/>
    <n v="6"/>
    <n v="18.28"/>
    <n v="1"/>
    <s v="max_verstappen"/>
  </r>
  <r>
    <x v="2"/>
    <n v="3"/>
    <x v="4"/>
    <s v="Ferrari"/>
    <x v="19"/>
    <x v="19"/>
    <x v="13"/>
    <m/>
    <x v="10"/>
    <n v="0"/>
    <n v="0"/>
    <n v="0.6"/>
    <n v="0.77"/>
    <x v="1"/>
    <m/>
    <m/>
    <m/>
    <s v="sainz"/>
  </r>
  <r>
    <x v="2"/>
    <n v="3"/>
    <x v="9"/>
    <s v="Aston Martin"/>
    <x v="8"/>
    <x v="18"/>
    <x v="13"/>
    <m/>
    <x v="10"/>
    <n v="1"/>
    <n v="0"/>
    <n v="3.28"/>
    <n v="4.21"/>
    <x v="1"/>
    <n v="19"/>
    <m/>
    <m/>
    <s v="vettel"/>
  </r>
  <r>
    <x v="2"/>
    <n v="4"/>
    <x v="15"/>
    <s v="Red Bull"/>
    <x v="0"/>
    <x v="0"/>
    <x v="0"/>
    <n v="0"/>
    <x v="13"/>
    <n v="1"/>
    <n v="1"/>
    <n v="0"/>
    <n v="0"/>
    <x v="0"/>
    <n v="1"/>
    <n v="29.97"/>
    <n v="2"/>
    <s v="max_verstappen"/>
  </r>
  <r>
    <x v="2"/>
    <n v="4"/>
    <x v="5"/>
    <s v="Red Bull"/>
    <x v="1"/>
    <x v="2"/>
    <x v="1"/>
    <n v="1"/>
    <x v="1"/>
    <n v="0"/>
    <n v="0"/>
    <n v="0.5"/>
    <n v="0.64"/>
    <x v="0"/>
    <n v="3"/>
    <n v="30"/>
    <n v="2"/>
    <s v="perez"/>
  </r>
  <r>
    <x v="2"/>
    <n v="4"/>
    <x v="2"/>
    <s v="McLaren"/>
    <x v="15"/>
    <x v="3"/>
    <x v="2"/>
    <n v="2"/>
    <x v="11"/>
    <n v="1"/>
    <n v="1"/>
    <n v="0.5"/>
    <n v="0.64"/>
    <x v="0"/>
    <n v="7"/>
    <n v="30.07"/>
    <n v="1"/>
    <s v="norris"/>
  </r>
  <r>
    <x v="2"/>
    <n v="4"/>
    <x v="18"/>
    <s v="Mercedes"/>
    <x v="9"/>
    <x v="9"/>
    <x v="3"/>
    <n v="7"/>
    <x v="3"/>
    <n v="1"/>
    <n v="1"/>
    <n v="1.59"/>
    <n v="2.02"/>
    <x v="0"/>
    <n v="8"/>
    <n v="31.08"/>
    <n v="1"/>
    <s v="russell"/>
  </r>
  <r>
    <x v="2"/>
    <n v="4"/>
    <x v="0"/>
    <s v="Alfa Romeo"/>
    <x v="4"/>
    <x v="1"/>
    <x v="4"/>
    <n v="2"/>
    <x v="4"/>
    <n v="1"/>
    <n v="1"/>
    <n v="1.4"/>
    <n v="1.78"/>
    <x v="0"/>
    <n v="6"/>
    <n v="40.96"/>
    <n v="1"/>
    <s v="bottas"/>
  </r>
  <r>
    <x v="2"/>
    <n v="4"/>
    <x v="1"/>
    <s v="Ferrari"/>
    <x v="3"/>
    <x v="15"/>
    <x v="5"/>
    <n v="-4"/>
    <x v="5"/>
    <n v="1"/>
    <n v="0"/>
    <n v="0"/>
    <n v="0"/>
    <x v="0"/>
    <n v="2"/>
    <n v="32.799999999999997"/>
    <n v="3"/>
    <s v="leclerc"/>
  </r>
  <r>
    <x v="2"/>
    <n v="4"/>
    <x v="23"/>
    <s v="AlphaTauri"/>
    <x v="14"/>
    <x v="6"/>
    <x v="6"/>
    <n v="5"/>
    <x v="6"/>
    <n v="1"/>
    <n v="1"/>
    <n v="1.68"/>
    <n v="2.13"/>
    <x v="0"/>
    <n v="5"/>
    <n v="30.37"/>
    <n v="1"/>
    <s v="tsunoda"/>
  </r>
  <r>
    <x v="2"/>
    <n v="4"/>
    <x v="9"/>
    <s v="Aston Martin"/>
    <x v="19"/>
    <x v="11"/>
    <x v="7"/>
    <n v="5"/>
    <x v="7"/>
    <n v="1"/>
    <n v="1"/>
    <n v="1.1599999999999999"/>
    <n v="1.48"/>
    <x v="0"/>
    <n v="9"/>
    <n v="30.48"/>
    <n v="1"/>
    <s v="vettel"/>
  </r>
  <r>
    <x v="2"/>
    <n v="4"/>
    <x v="14"/>
    <s v="Haas F1 Team"/>
    <x v="2"/>
    <x v="4"/>
    <x v="8"/>
    <n v="-1"/>
    <x v="8"/>
    <n v="1"/>
    <n v="1"/>
    <n v="1.1100000000000001"/>
    <n v="1.41"/>
    <x v="0"/>
    <n v="10"/>
    <n v="33.76"/>
    <n v="1"/>
    <s v="kevin_magnussen"/>
  </r>
  <r>
    <x v="2"/>
    <n v="4"/>
    <x v="19"/>
    <s v="Aston Martin"/>
    <x v="13"/>
    <x v="13"/>
    <x v="9"/>
    <n v="5"/>
    <x v="9"/>
    <n v="0"/>
    <n v="0"/>
    <n v="1.55"/>
    <n v="1.97"/>
    <x v="1"/>
    <n v="16"/>
    <n v="32.67"/>
    <n v="1"/>
    <s v="stroll"/>
  </r>
  <r>
    <x v="2"/>
    <n v="4"/>
    <x v="12"/>
    <s v="Williams"/>
    <x v="20"/>
    <x v="8"/>
    <x v="10"/>
    <n v="7"/>
    <x v="10"/>
    <m/>
    <n v="1"/>
    <m/>
    <m/>
    <x v="1"/>
    <n v="17"/>
    <n v="30.79"/>
    <n v="1"/>
    <s v="albon"/>
  </r>
  <r>
    <x v="2"/>
    <n v="4"/>
    <x v="6"/>
    <s v="AlphaTauri"/>
    <x v="18"/>
    <x v="18"/>
    <x v="11"/>
    <n v="5"/>
    <x v="10"/>
    <n v="0"/>
    <n v="0"/>
    <n v="1.94"/>
    <n v="2.46"/>
    <x v="1"/>
    <n v="15"/>
    <n v="30.4"/>
    <n v="1"/>
    <s v="gasly"/>
  </r>
  <r>
    <x v="2"/>
    <n v="4"/>
    <x v="3"/>
    <s v="Mercedes"/>
    <x v="11"/>
    <x v="7"/>
    <x v="12"/>
    <n v="1"/>
    <x v="10"/>
    <n v="0"/>
    <n v="0"/>
    <n v="1.68"/>
    <n v="2.13"/>
    <x v="1"/>
    <n v="13"/>
    <n v="32.74"/>
    <n v="1"/>
    <s v="hamilton"/>
  </r>
  <r>
    <x v="2"/>
    <n v="4"/>
    <x v="7"/>
    <s v="Alpine F1 Team"/>
    <x v="16"/>
    <x v="14"/>
    <x v="14"/>
    <n v="2"/>
    <x v="10"/>
    <n v="0"/>
    <n v="0"/>
    <n v="3.54"/>
    <n v="4.5"/>
    <x v="1"/>
    <n v="18"/>
    <n v="31.41"/>
    <n v="1"/>
    <s v="ocon"/>
  </r>
  <r>
    <x v="2"/>
    <n v="4"/>
    <x v="28"/>
    <s v="Alfa Romeo"/>
    <x v="7"/>
    <x v="20"/>
    <x v="15"/>
    <m/>
    <x v="10"/>
    <n v="0"/>
    <n v="0"/>
    <n v="0.94"/>
    <n v="1.19"/>
    <x v="1"/>
    <n v="11"/>
    <n v="32.200000000000003"/>
    <n v="1"/>
    <s v="zhou"/>
  </r>
  <r>
    <x v="2"/>
    <n v="4"/>
    <x v="10"/>
    <s v="Williams"/>
    <x v="8"/>
    <x v="16"/>
    <x v="16"/>
    <n v="3"/>
    <x v="10"/>
    <n v="1"/>
    <n v="0"/>
    <n v="3.18"/>
    <n v="4.03"/>
    <x v="1"/>
    <n v="12"/>
    <n v="31.12"/>
    <n v="1"/>
    <s v="latifi"/>
  </r>
  <r>
    <x v="2"/>
    <n v="4"/>
    <x v="24"/>
    <s v="Haas F1 Team"/>
    <x v="6"/>
    <x v="17"/>
    <x v="17"/>
    <n v="-7"/>
    <x v="10"/>
    <n v="0"/>
    <n v="0"/>
    <n v="1.63"/>
    <n v="2.0699999999999998"/>
    <x v="1"/>
    <n v="4"/>
    <n v="31.15"/>
    <n v="2"/>
    <s v="mick_schumacher"/>
  </r>
  <r>
    <x v="2"/>
    <n v="4"/>
    <x v="17"/>
    <s v="McLaren"/>
    <x v="5"/>
    <x v="5"/>
    <x v="18"/>
    <n v="-12"/>
    <x v="10"/>
    <n v="0"/>
    <n v="0"/>
    <n v="1.19"/>
    <n v="1.51"/>
    <x v="1"/>
    <n v="14"/>
    <n v="30.98"/>
    <n v="3"/>
    <s v="ricciardo"/>
  </r>
  <r>
    <x v="2"/>
    <n v="4"/>
    <x v="25"/>
    <s v="Alpine F1 Team"/>
    <x v="12"/>
    <x v="19"/>
    <x v="13"/>
    <m/>
    <x v="10"/>
    <n v="1"/>
    <n v="0"/>
    <n v="0.8"/>
    <n v="1.02"/>
    <x v="1"/>
    <n v="19"/>
    <m/>
    <m/>
    <s v="alonso"/>
  </r>
  <r>
    <x v="2"/>
    <n v="4"/>
    <x v="4"/>
    <s v="Ferrari"/>
    <x v="17"/>
    <x v="12"/>
    <x v="13"/>
    <m/>
    <x v="10"/>
    <n v="0"/>
    <n v="0"/>
    <n v="0.2"/>
    <n v="0.25"/>
    <x v="1"/>
    <m/>
    <m/>
    <m/>
    <s v="sainz"/>
  </r>
  <r>
    <x v="2"/>
    <n v="5"/>
    <x v="15"/>
    <s v="Red Bull"/>
    <x v="15"/>
    <x v="2"/>
    <x v="0"/>
    <n v="2"/>
    <x v="13"/>
    <n v="1"/>
    <n v="1"/>
    <n v="0.2"/>
    <n v="0.22"/>
    <x v="0"/>
    <n v="1"/>
    <n v="18.8"/>
    <n v="1"/>
    <s v="max_verstappen"/>
  </r>
  <r>
    <x v="2"/>
    <n v="5"/>
    <x v="1"/>
    <s v="Ferrari"/>
    <x v="0"/>
    <x v="0"/>
    <x v="1"/>
    <n v="-1"/>
    <x v="1"/>
    <n v="1"/>
    <n v="1"/>
    <n v="0"/>
    <n v="0"/>
    <x v="0"/>
    <n v="2"/>
    <n v="19.7"/>
    <n v="1"/>
    <s v="leclerc"/>
  </r>
  <r>
    <x v="2"/>
    <n v="5"/>
    <x v="4"/>
    <s v="Ferrari"/>
    <x v="3"/>
    <x v="15"/>
    <x v="2"/>
    <n v="-1"/>
    <x v="11"/>
    <n v="0"/>
    <n v="0"/>
    <n v="0.19"/>
    <n v="0.21"/>
    <x v="0"/>
    <n v="3"/>
    <n v="22.06"/>
    <n v="1"/>
    <s v="sainz"/>
  </r>
  <r>
    <x v="2"/>
    <n v="5"/>
    <x v="5"/>
    <s v="Red Bull"/>
    <x v="2"/>
    <x v="12"/>
    <x v="3"/>
    <n v="0"/>
    <x v="3"/>
    <n v="0"/>
    <n v="0"/>
    <n v="0.24"/>
    <n v="0.27"/>
    <x v="0"/>
    <n v="4"/>
    <n v="18.48"/>
    <n v="2"/>
    <s v="perez"/>
  </r>
  <r>
    <x v="2"/>
    <n v="5"/>
    <x v="18"/>
    <s v="Mercedes"/>
    <x v="6"/>
    <x v="6"/>
    <x v="4"/>
    <n v="7"/>
    <x v="4"/>
    <n v="0"/>
    <n v="1"/>
    <n v="1.38"/>
    <n v="1.55"/>
    <x v="0"/>
    <n v="5"/>
    <n v="19.04"/>
    <n v="1"/>
    <s v="russell"/>
  </r>
  <r>
    <x v="2"/>
    <n v="5"/>
    <x v="3"/>
    <s v="Mercedes"/>
    <x v="5"/>
    <x v="5"/>
    <x v="5"/>
    <n v="0"/>
    <x v="5"/>
    <n v="1"/>
    <n v="0"/>
    <n v="0.83"/>
    <n v="0.93"/>
    <x v="0"/>
    <n v="7"/>
    <n v="18.82"/>
    <n v="1"/>
    <s v="hamilton"/>
  </r>
  <r>
    <x v="2"/>
    <n v="5"/>
    <x v="0"/>
    <s v="Alfa Romeo"/>
    <x v="12"/>
    <x v="3"/>
    <x v="6"/>
    <n v="-2"/>
    <x v="6"/>
    <n v="1"/>
    <n v="0"/>
    <n v="0.68"/>
    <n v="0.76"/>
    <x v="0"/>
    <n v="10"/>
    <n v="19.61"/>
    <n v="1"/>
    <s v="bottas"/>
  </r>
  <r>
    <x v="2"/>
    <n v="5"/>
    <x v="7"/>
    <s v="Alpine F1 Team"/>
    <x v="20"/>
    <x v="10"/>
    <x v="7"/>
    <n v="12"/>
    <x v="7"/>
    <m/>
    <n v="1"/>
    <m/>
    <m/>
    <x v="0"/>
    <n v="9"/>
    <n v="19.02"/>
    <n v="1"/>
    <s v="ocon"/>
  </r>
  <r>
    <x v="2"/>
    <n v="5"/>
    <x v="12"/>
    <s v="Williams"/>
    <x v="8"/>
    <x v="8"/>
    <x v="8"/>
    <n v="9"/>
    <x v="8"/>
    <n v="1"/>
    <n v="1"/>
    <n v="2.4700000000000002"/>
    <n v="2.78"/>
    <x v="0"/>
    <n v="15"/>
    <n v="20.059999999999999"/>
    <n v="1"/>
    <s v="albon"/>
  </r>
  <r>
    <x v="2"/>
    <n v="5"/>
    <x v="19"/>
    <s v="Aston Martin"/>
    <x v="17"/>
    <x v="20"/>
    <x v="9"/>
    <m/>
    <x v="9"/>
    <n v="1"/>
    <n v="1"/>
    <n v="1.2"/>
    <n v="1.35"/>
    <x v="0"/>
    <n v="12"/>
    <n v="19.07"/>
    <n v="1"/>
    <s v="stroll"/>
  </r>
  <r>
    <x v="2"/>
    <n v="5"/>
    <x v="25"/>
    <s v="Alpine F1 Team"/>
    <x v="9"/>
    <x v="9"/>
    <x v="10"/>
    <n v="0"/>
    <x v="10"/>
    <n v="1"/>
    <n v="0"/>
    <n v="1.36"/>
    <n v="1.54"/>
    <x v="0"/>
    <n v="13"/>
    <n v="21.64"/>
    <n v="1"/>
    <s v="alonso"/>
  </r>
  <r>
    <x v="2"/>
    <n v="5"/>
    <x v="23"/>
    <s v="AlphaTauri"/>
    <x v="19"/>
    <x v="19"/>
    <x v="11"/>
    <n v="-3"/>
    <x v="10"/>
    <n v="0"/>
    <n v="0"/>
    <n v="1.1399999999999999"/>
    <n v="1.28"/>
    <x v="0"/>
    <n v="8"/>
    <n v="19.239999999999998"/>
    <n v="2"/>
    <s v="tsunoda"/>
  </r>
  <r>
    <x v="2"/>
    <n v="5"/>
    <x v="17"/>
    <s v="McLaren"/>
    <x v="7"/>
    <x v="7"/>
    <x v="12"/>
    <n v="1"/>
    <x v="10"/>
    <n v="0"/>
    <n v="0"/>
    <n v="1.51"/>
    <n v="1.71"/>
    <x v="0"/>
    <n v="11"/>
    <n v="19.38"/>
    <n v="2"/>
    <s v="ricciardo"/>
  </r>
  <r>
    <x v="2"/>
    <n v="5"/>
    <x v="10"/>
    <s v="Williams"/>
    <x v="16"/>
    <x v="16"/>
    <x v="14"/>
    <n v="5"/>
    <x v="10"/>
    <n v="0"/>
    <n v="0"/>
    <n v="2.5299999999999998"/>
    <n v="2.85"/>
    <x v="0"/>
    <n v="18"/>
    <n v="19.18"/>
    <n v="1"/>
    <s v="latifi"/>
  </r>
  <r>
    <x v="2"/>
    <n v="5"/>
    <x v="24"/>
    <s v="Haas F1 Team"/>
    <x v="13"/>
    <x v="13"/>
    <x v="15"/>
    <n v="0"/>
    <x v="10"/>
    <n v="1"/>
    <n v="1"/>
    <n v="1.63"/>
    <n v="1.83"/>
    <x v="0"/>
    <n v="6"/>
    <n v="26.4"/>
    <n v="2"/>
    <s v="mick_schumacher"/>
  </r>
  <r>
    <x v="2"/>
    <n v="5"/>
    <x v="14"/>
    <s v="Haas F1 Team"/>
    <x v="14"/>
    <x v="14"/>
    <x v="16"/>
    <n v="0"/>
    <x v="10"/>
    <n v="0"/>
    <n v="0"/>
    <n v="2.1800000000000002"/>
    <n v="2.4500000000000002"/>
    <x v="1"/>
    <n v="17"/>
    <n v="20.22"/>
    <n v="2"/>
    <s v="kevin_magnussen"/>
  </r>
  <r>
    <x v="2"/>
    <n v="5"/>
    <x v="9"/>
    <s v="Aston Martin"/>
    <x v="11"/>
    <x v="20"/>
    <x v="17"/>
    <m/>
    <x v="10"/>
    <n v="0"/>
    <n v="0"/>
    <n v="1.42"/>
    <n v="1.6"/>
    <x v="1"/>
    <n v="16"/>
    <n v="19.86"/>
    <n v="1"/>
    <s v="vettel"/>
  </r>
  <r>
    <x v="2"/>
    <n v="5"/>
    <x v="6"/>
    <s v="AlphaTauri"/>
    <x v="1"/>
    <x v="1"/>
    <x v="13"/>
    <m/>
    <x v="10"/>
    <n v="1"/>
    <n v="0"/>
    <n v="0.89"/>
    <n v="1.01"/>
    <x v="1"/>
    <n v="19"/>
    <n v="19.27"/>
    <n v="2"/>
    <s v="gasly"/>
  </r>
  <r>
    <x v="2"/>
    <n v="5"/>
    <x v="2"/>
    <s v="McLaren"/>
    <x v="4"/>
    <x v="4"/>
    <x v="13"/>
    <m/>
    <x v="10"/>
    <n v="1"/>
    <n v="0"/>
    <n v="0.84"/>
    <n v="0.94"/>
    <x v="1"/>
    <n v="14"/>
    <n v="19.989999999999998"/>
    <n v="1"/>
    <s v="norris"/>
  </r>
  <r>
    <x v="2"/>
    <n v="5"/>
    <x v="28"/>
    <s v="Alfa Romeo"/>
    <x v="18"/>
    <x v="18"/>
    <x v="13"/>
    <m/>
    <x v="10"/>
    <n v="0"/>
    <n v="0"/>
    <n v="2.2200000000000002"/>
    <n v="2.5"/>
    <x v="1"/>
    <n v="20"/>
    <m/>
    <m/>
    <s v="zhou"/>
  </r>
  <r>
    <x v="2"/>
    <n v="6"/>
    <x v="15"/>
    <s v="Red Bull"/>
    <x v="3"/>
    <x v="15"/>
    <x v="0"/>
    <n v="1"/>
    <x v="0"/>
    <n v="1"/>
    <n v="1"/>
    <n v="0.32"/>
    <n v="0.41"/>
    <x v="0"/>
    <n v="4"/>
    <n v="22.03"/>
    <n v="3"/>
    <s v="max_verstappen"/>
  </r>
  <r>
    <x v="2"/>
    <n v="6"/>
    <x v="5"/>
    <s v="Red Bull"/>
    <x v="12"/>
    <x v="3"/>
    <x v="1"/>
    <n v="3"/>
    <x v="14"/>
    <n v="0"/>
    <n v="0"/>
    <n v="0.67"/>
    <n v="0.85"/>
    <x v="0"/>
    <n v="1"/>
    <n v="21.78"/>
    <n v="3"/>
    <s v="perez"/>
  </r>
  <r>
    <x v="2"/>
    <n v="6"/>
    <x v="18"/>
    <s v="Mercedes"/>
    <x v="2"/>
    <x v="12"/>
    <x v="2"/>
    <n v="1"/>
    <x v="11"/>
    <n v="1"/>
    <n v="1"/>
    <n v="0.64"/>
    <n v="0.82"/>
    <x v="0"/>
    <n v="3"/>
    <n v="22.34"/>
    <n v="3"/>
    <s v="russell"/>
  </r>
  <r>
    <x v="2"/>
    <n v="6"/>
    <x v="4"/>
    <s v="Ferrari"/>
    <x v="15"/>
    <x v="2"/>
    <x v="3"/>
    <n v="-1"/>
    <x v="3"/>
    <n v="0"/>
    <n v="0"/>
    <n v="0.42"/>
    <n v="0.53"/>
    <x v="0"/>
    <n v="7"/>
    <n v="22.17"/>
    <n v="3"/>
    <s v="sainz"/>
  </r>
  <r>
    <x v="2"/>
    <n v="6"/>
    <x v="3"/>
    <s v="Mercedes"/>
    <x v="5"/>
    <x v="5"/>
    <x v="4"/>
    <n v="1"/>
    <x v="4"/>
    <n v="0"/>
    <n v="0"/>
    <n v="0.76"/>
    <n v="0.97"/>
    <x v="0"/>
    <n v="2"/>
    <n v="25.13"/>
    <n v="3"/>
    <s v="hamilton"/>
  </r>
  <r>
    <x v="2"/>
    <n v="6"/>
    <x v="0"/>
    <s v="Alfa Romeo"/>
    <x v="1"/>
    <x v="1"/>
    <x v="5"/>
    <n v="1"/>
    <x v="5"/>
    <n v="1"/>
    <n v="0"/>
    <n v="0.86"/>
    <n v="1.0900000000000001"/>
    <x v="0"/>
    <n v="8"/>
    <n v="22.76"/>
    <n v="2"/>
    <s v="bottas"/>
  </r>
  <r>
    <x v="2"/>
    <n v="6"/>
    <x v="7"/>
    <s v="Alpine F1 Team"/>
    <x v="6"/>
    <x v="6"/>
    <x v="6"/>
    <n v="5"/>
    <x v="6"/>
    <n v="1"/>
    <n v="1"/>
    <n v="1.89"/>
    <n v="2.4"/>
    <x v="0"/>
    <n v="6"/>
    <n v="22.37"/>
    <n v="3"/>
    <s v="ocon"/>
  </r>
  <r>
    <x v="2"/>
    <n v="6"/>
    <x v="2"/>
    <s v="McLaren"/>
    <x v="9"/>
    <x v="9"/>
    <x v="7"/>
    <n v="3"/>
    <x v="7"/>
    <n v="0"/>
    <n v="1"/>
    <n v="1.72"/>
    <n v="2.19"/>
    <x v="0"/>
    <n v="5"/>
    <n v="22.47"/>
    <n v="3"/>
    <s v="norris"/>
  </r>
  <r>
    <x v="2"/>
    <n v="6"/>
    <x v="25"/>
    <s v="Alpine F1 Team"/>
    <x v="18"/>
    <x v="10"/>
    <x v="8"/>
    <n v="11"/>
    <x v="8"/>
    <n v="0"/>
    <n v="0"/>
    <n v="2.29"/>
    <n v="2.91"/>
    <x v="1"/>
    <n v="9"/>
    <n v="23.23"/>
    <n v="3"/>
    <s v="alonso"/>
  </r>
  <r>
    <x v="2"/>
    <n v="6"/>
    <x v="23"/>
    <s v="AlphaTauri"/>
    <x v="11"/>
    <x v="11"/>
    <x v="9"/>
    <n v="3"/>
    <x v="9"/>
    <n v="1"/>
    <n v="1"/>
    <n v="1.89"/>
    <n v="2.4"/>
    <x v="1"/>
    <n v="10"/>
    <n v="22.73"/>
    <n v="3"/>
    <s v="tsunoda"/>
  </r>
  <r>
    <x v="2"/>
    <n v="6"/>
    <x v="9"/>
    <s v="Aston Martin"/>
    <x v="14"/>
    <x v="14"/>
    <x v="10"/>
    <n v="5"/>
    <x v="10"/>
    <n v="1"/>
    <n v="1"/>
    <n v="2.2000000000000002"/>
    <n v="2.8"/>
    <x v="1"/>
    <n v="18"/>
    <n v="22.5"/>
    <n v="2"/>
    <s v="vettel"/>
  </r>
  <r>
    <x v="2"/>
    <n v="6"/>
    <x v="17"/>
    <s v="McLaren"/>
    <x v="19"/>
    <x v="19"/>
    <x v="11"/>
    <n v="-3"/>
    <x v="10"/>
    <n v="1"/>
    <n v="0"/>
    <n v="1.54"/>
    <n v="1.95"/>
    <x v="1"/>
    <n v="15"/>
    <n v="22.23"/>
    <n v="3"/>
    <s v="ricciardo"/>
  </r>
  <r>
    <x v="2"/>
    <n v="6"/>
    <x v="6"/>
    <s v="AlphaTauri"/>
    <x v="7"/>
    <x v="7"/>
    <x v="12"/>
    <n v="1"/>
    <x v="10"/>
    <n v="0"/>
    <n v="0"/>
    <n v="1.97"/>
    <n v="2.5"/>
    <x v="1"/>
    <n v="12"/>
    <n v="23.93"/>
    <n v="3"/>
    <s v="gasly"/>
  </r>
  <r>
    <x v="2"/>
    <n v="6"/>
    <x v="24"/>
    <s v="Haas F1 Team"/>
    <x v="17"/>
    <x v="17"/>
    <x v="14"/>
    <n v="-4"/>
    <x v="10"/>
    <n v="0"/>
    <n v="1"/>
    <n v="1.62"/>
    <n v="2.0499999999999998"/>
    <x v="1"/>
    <n v="16"/>
    <n v="23.35"/>
    <n v="2"/>
    <s v="mick_schumacher"/>
  </r>
  <r>
    <x v="2"/>
    <n v="6"/>
    <x v="19"/>
    <s v="Aston Martin"/>
    <x v="8"/>
    <x v="18"/>
    <x v="15"/>
    <n v="2"/>
    <x v="10"/>
    <n v="0"/>
    <n v="0"/>
    <n v="2.67"/>
    <n v="3.39"/>
    <x v="1"/>
    <n v="11"/>
    <n v="23.35"/>
    <n v="3"/>
    <s v="stroll"/>
  </r>
  <r>
    <x v="2"/>
    <n v="6"/>
    <x v="10"/>
    <s v="Williams"/>
    <x v="10"/>
    <x v="16"/>
    <x v="16"/>
    <n v="3"/>
    <x v="10"/>
    <n v="0"/>
    <n v="1"/>
    <n v="3.16"/>
    <n v="4.0199999999999996"/>
    <x v="1"/>
    <n v="14"/>
    <n v="22.75"/>
    <n v="3"/>
    <s v="latifi"/>
  </r>
  <r>
    <x v="2"/>
    <n v="6"/>
    <x v="14"/>
    <s v="Haas F1 Team"/>
    <x v="4"/>
    <x v="4"/>
    <x v="17"/>
    <n v="-9"/>
    <x v="10"/>
    <n v="1"/>
    <n v="0"/>
    <n v="0.93"/>
    <n v="1.18"/>
    <x v="1"/>
    <n v="17"/>
    <n v="26.76"/>
    <n v="2"/>
    <s v="kevin_magnussen"/>
  </r>
  <r>
    <x v="2"/>
    <n v="6"/>
    <x v="12"/>
    <s v="Williams"/>
    <x v="16"/>
    <x v="8"/>
    <x v="18"/>
    <n v="0"/>
    <x v="10"/>
    <n v="1"/>
    <n v="0"/>
    <n v="2.89"/>
    <n v="3.68"/>
    <x v="1"/>
    <n v="19"/>
    <n v="23.2"/>
    <n v="4"/>
    <s v="albon"/>
  </r>
  <r>
    <x v="2"/>
    <n v="6"/>
    <x v="1"/>
    <s v="Ferrari"/>
    <x v="0"/>
    <x v="0"/>
    <x v="13"/>
    <m/>
    <x v="10"/>
    <n v="1"/>
    <n v="0"/>
    <n v="0"/>
    <n v="0"/>
    <x v="1"/>
    <n v="13"/>
    <n v="21.79"/>
    <n v="1"/>
    <s v="leclerc"/>
  </r>
  <r>
    <x v="2"/>
    <n v="6"/>
    <x v="28"/>
    <s v="Alfa Romeo"/>
    <x v="13"/>
    <x v="13"/>
    <x v="13"/>
    <m/>
    <x v="10"/>
    <n v="0"/>
    <n v="0"/>
    <n v="1.73"/>
    <n v="2.19"/>
    <x v="1"/>
    <n v="20"/>
    <n v="23.11"/>
    <n v="1"/>
    <s v="zhou"/>
  </r>
  <r>
    <x v="2"/>
    <n v="7"/>
    <x v="5"/>
    <s v="Red Bull"/>
    <x v="15"/>
    <x v="2"/>
    <x v="0"/>
    <n v="2"/>
    <x v="0"/>
    <n v="1"/>
    <n v="1"/>
    <n v="0.25"/>
    <n v="0.35"/>
    <x v="0"/>
    <n v="4"/>
    <n v="24.47"/>
    <n v="2"/>
    <s v="perez"/>
  </r>
  <r>
    <x v="2"/>
    <n v="7"/>
    <x v="4"/>
    <s v="Ferrari"/>
    <x v="3"/>
    <x v="15"/>
    <x v="1"/>
    <n v="0"/>
    <x v="1"/>
    <n v="0"/>
    <n v="1"/>
    <n v="0.22"/>
    <n v="0.32"/>
    <x v="0"/>
    <n v="7"/>
    <n v="24.67"/>
    <n v="1"/>
    <s v="sainz"/>
  </r>
  <r>
    <x v="2"/>
    <n v="7"/>
    <x v="15"/>
    <s v="Red Bull"/>
    <x v="2"/>
    <x v="12"/>
    <x v="2"/>
    <n v="1"/>
    <x v="11"/>
    <n v="0"/>
    <n v="0"/>
    <n v="0.28999999999999998"/>
    <n v="0.41"/>
    <x v="0"/>
    <n v="5"/>
    <n v="26.97"/>
    <n v="2"/>
    <s v="max_verstappen"/>
  </r>
  <r>
    <x v="2"/>
    <n v="7"/>
    <x v="1"/>
    <s v="Ferrari"/>
    <x v="0"/>
    <x v="0"/>
    <x v="3"/>
    <n v="-3"/>
    <x v="3"/>
    <n v="1"/>
    <n v="0"/>
    <n v="0"/>
    <n v="0"/>
    <x v="0"/>
    <n v="6"/>
    <n v="26.87"/>
    <n v="2"/>
    <s v="leclerc"/>
  </r>
  <r>
    <x v="2"/>
    <n v="7"/>
    <x v="18"/>
    <s v="Mercedes"/>
    <x v="5"/>
    <x v="5"/>
    <x v="4"/>
    <n v="1"/>
    <x v="4"/>
    <n v="1"/>
    <n v="1"/>
    <n v="0.74"/>
    <n v="1.03"/>
    <x v="0"/>
    <n v="8"/>
    <n v="25.35"/>
    <n v="1"/>
    <s v="russell"/>
  </r>
  <r>
    <x v="2"/>
    <n v="7"/>
    <x v="2"/>
    <s v="McLaren"/>
    <x v="12"/>
    <x v="3"/>
    <x v="5"/>
    <n v="-1"/>
    <x v="20"/>
    <n v="1"/>
    <n v="1"/>
    <n v="0.47"/>
    <n v="0.66"/>
    <x v="0"/>
    <n v="1"/>
    <n v="24.75"/>
    <n v="3"/>
    <s v="norris"/>
  </r>
  <r>
    <x v="2"/>
    <n v="7"/>
    <x v="25"/>
    <s v="Alpine F1 Team"/>
    <x v="1"/>
    <x v="1"/>
    <x v="6"/>
    <n v="0"/>
    <x v="6"/>
    <n v="1"/>
    <n v="1"/>
    <n v="0.87"/>
    <n v="1.22"/>
    <x v="0"/>
    <n v="3"/>
    <n v="24.53"/>
    <n v="1"/>
    <s v="alonso"/>
  </r>
  <r>
    <x v="2"/>
    <n v="7"/>
    <x v="3"/>
    <s v="Mercedes"/>
    <x v="4"/>
    <x v="4"/>
    <x v="7"/>
    <n v="0"/>
    <x v="7"/>
    <n v="0"/>
    <n v="0"/>
    <n v="1.18"/>
    <n v="1.66"/>
    <x v="0"/>
    <n v="9"/>
    <n v="24.65"/>
    <n v="2"/>
    <s v="hamilton"/>
  </r>
  <r>
    <x v="2"/>
    <n v="7"/>
    <x v="0"/>
    <s v="Alfa Romeo"/>
    <x v="6"/>
    <x v="6"/>
    <x v="8"/>
    <n v="3"/>
    <x v="8"/>
    <n v="1"/>
    <n v="1"/>
    <n v="1.53"/>
    <n v="2.15"/>
    <x v="0"/>
    <n v="14"/>
    <n v="25.86"/>
    <n v="1"/>
    <s v="bottas"/>
  </r>
  <r>
    <x v="2"/>
    <n v="7"/>
    <x v="9"/>
    <s v="Aston Martin"/>
    <x v="19"/>
    <x v="19"/>
    <x v="9"/>
    <n v="-1"/>
    <x v="9"/>
    <n v="1"/>
    <n v="1"/>
    <n v="1.24"/>
    <n v="1.73"/>
    <x v="0"/>
    <n v="12"/>
    <n v="25.05"/>
    <n v="2"/>
    <s v="vettel"/>
  </r>
  <r>
    <x v="2"/>
    <n v="7"/>
    <x v="6"/>
    <s v="AlphaTauri"/>
    <x v="18"/>
    <x v="18"/>
    <x v="10"/>
    <n v="6"/>
    <x v="10"/>
    <n v="0"/>
    <n v="1"/>
    <n v="2.2799999999999998"/>
    <n v="3.2"/>
    <x v="0"/>
    <n v="10"/>
    <n v="32.130000000000003"/>
    <n v="2"/>
    <s v="gasly"/>
  </r>
  <r>
    <x v="2"/>
    <n v="7"/>
    <x v="7"/>
    <s v="Alpine F1 Team"/>
    <x v="17"/>
    <x v="17"/>
    <x v="11"/>
    <n v="-2"/>
    <x v="10"/>
    <n v="0"/>
    <n v="0"/>
    <n v="1.1499999999999999"/>
    <n v="1.61"/>
    <x v="0"/>
    <n v="13"/>
    <n v="24.88"/>
    <n v="1"/>
    <s v="ocon"/>
  </r>
  <r>
    <x v="2"/>
    <n v="7"/>
    <x v="17"/>
    <s v="McLaren"/>
    <x v="7"/>
    <x v="7"/>
    <x v="12"/>
    <n v="1"/>
    <x v="10"/>
    <n v="0"/>
    <n v="0"/>
    <n v="1.59"/>
    <n v="2.2200000000000002"/>
    <x v="0"/>
    <n v="11"/>
    <n v="26.06"/>
    <n v="1"/>
    <s v="ricciardo"/>
  </r>
  <r>
    <x v="2"/>
    <n v="7"/>
    <x v="19"/>
    <s v="Aston Martin"/>
    <x v="8"/>
    <x v="8"/>
    <x v="14"/>
    <n v="4"/>
    <x v="10"/>
    <n v="0"/>
    <n v="0"/>
    <n v="2.2999999999999998"/>
    <n v="3.23"/>
    <x v="0"/>
    <n v="15"/>
    <n v="28.38"/>
    <n v="3"/>
    <s v="stroll"/>
  </r>
  <r>
    <x v="2"/>
    <n v="7"/>
    <x v="10"/>
    <s v="Williams"/>
    <x v="16"/>
    <x v="16"/>
    <x v="15"/>
    <n v="4"/>
    <x v="10"/>
    <n v="0"/>
    <n v="0"/>
    <n v="3.03"/>
    <n v="4.24"/>
    <x v="1"/>
    <n v="18"/>
    <n v="33.340000000000003"/>
    <n v="3"/>
    <s v="latifi"/>
  </r>
  <r>
    <x v="2"/>
    <n v="7"/>
    <x v="28"/>
    <s v="Alfa Romeo"/>
    <x v="10"/>
    <x v="10"/>
    <x v="16"/>
    <n v="4"/>
    <x v="10"/>
    <n v="0"/>
    <n v="0"/>
    <n v="4.2300000000000004"/>
    <n v="5.93"/>
    <x v="1"/>
    <n v="17"/>
    <n v="25.59"/>
    <n v="1"/>
    <s v="zhou"/>
  </r>
  <r>
    <x v="2"/>
    <n v="7"/>
    <x v="23"/>
    <s v="AlphaTauri"/>
    <x v="9"/>
    <x v="9"/>
    <x v="17"/>
    <n v="-6"/>
    <x v="10"/>
    <n v="1"/>
    <n v="0"/>
    <n v="1.42"/>
    <n v="1.99"/>
    <x v="1"/>
    <n v="2"/>
    <n v="25.45"/>
    <n v="3"/>
    <s v="tsunoda"/>
  </r>
  <r>
    <x v="2"/>
    <n v="7"/>
    <x v="12"/>
    <s v="Williams"/>
    <x v="14"/>
    <x v="14"/>
    <x v="13"/>
    <m/>
    <x v="10"/>
    <n v="1"/>
    <n v="0"/>
    <n v="2.23"/>
    <n v="3.13"/>
    <x v="1"/>
    <n v="16"/>
    <n v="29.37"/>
    <n v="2"/>
    <s v="albon"/>
  </r>
  <r>
    <x v="2"/>
    <n v="7"/>
    <x v="14"/>
    <s v="Haas F1 Team"/>
    <x v="11"/>
    <x v="11"/>
    <x v="13"/>
    <m/>
    <x v="10"/>
    <n v="1"/>
    <n v="0"/>
    <n v="1.54"/>
    <n v="2.16"/>
    <x v="1"/>
    <n v="20"/>
    <m/>
    <m/>
    <s v="kevin_magnussen"/>
  </r>
  <r>
    <x v="2"/>
    <n v="7"/>
    <x v="24"/>
    <s v="Haas F1 Team"/>
    <x v="13"/>
    <x v="13"/>
    <x v="13"/>
    <m/>
    <x v="10"/>
    <n v="0"/>
    <n v="0"/>
    <n v="1.7"/>
    <n v="2.39"/>
    <x v="1"/>
    <n v="19"/>
    <n v="32.25"/>
    <n v="2"/>
    <s v="mick_schumacher"/>
  </r>
  <r>
    <x v="2"/>
    <n v="8"/>
    <x v="15"/>
    <s v="Red Bull"/>
    <x v="15"/>
    <x v="2"/>
    <x v="0"/>
    <n v="2"/>
    <x v="0"/>
    <n v="0"/>
    <n v="1"/>
    <n v="0.35"/>
    <n v="0.34"/>
    <x v="0"/>
    <n v="2"/>
    <n v="21.1"/>
    <n v="2"/>
    <s v="max_verstappen"/>
  </r>
  <r>
    <x v="2"/>
    <n v="8"/>
    <x v="5"/>
    <s v="Red Bull"/>
    <x v="3"/>
    <x v="15"/>
    <x v="1"/>
    <n v="0"/>
    <x v="14"/>
    <n v="1"/>
    <n v="0"/>
    <n v="0.28000000000000003"/>
    <n v="0.28000000000000003"/>
    <x v="0"/>
    <n v="1"/>
    <n v="22.86"/>
    <n v="2"/>
    <s v="perez"/>
  </r>
  <r>
    <x v="2"/>
    <n v="8"/>
    <x v="18"/>
    <s v="Mercedes"/>
    <x v="12"/>
    <x v="3"/>
    <x v="2"/>
    <n v="2"/>
    <x v="11"/>
    <n v="1"/>
    <n v="1"/>
    <n v="1.35"/>
    <n v="1.33"/>
    <x v="0"/>
    <n v="4"/>
    <n v="20.53"/>
    <n v="2"/>
    <s v="russell"/>
  </r>
  <r>
    <x v="2"/>
    <n v="8"/>
    <x v="3"/>
    <s v="Mercedes"/>
    <x v="1"/>
    <x v="1"/>
    <x v="3"/>
    <n v="3"/>
    <x v="3"/>
    <n v="0"/>
    <n v="0"/>
    <n v="1.57"/>
    <n v="1.54"/>
    <x v="0"/>
    <n v="3"/>
    <n v="21.15"/>
    <n v="2"/>
    <s v="hamilton"/>
  </r>
  <r>
    <x v="2"/>
    <n v="8"/>
    <x v="6"/>
    <s v="AlphaTauri"/>
    <x v="5"/>
    <x v="5"/>
    <x v="4"/>
    <n v="1"/>
    <x v="4"/>
    <n v="1"/>
    <n v="1"/>
    <n v="1.49"/>
    <n v="1.47"/>
    <x v="0"/>
    <n v="16"/>
    <n v="22.7"/>
    <n v="1"/>
    <s v="gasly"/>
  </r>
  <r>
    <x v="2"/>
    <n v="8"/>
    <x v="9"/>
    <s v="Aston Martin"/>
    <x v="19"/>
    <x v="19"/>
    <x v="5"/>
    <n v="3"/>
    <x v="5"/>
    <n v="1"/>
    <n v="1"/>
    <n v="1.73"/>
    <n v="1.71"/>
    <x v="0"/>
    <n v="12"/>
    <n v="20.25"/>
    <n v="1"/>
    <s v="vettel"/>
  </r>
  <r>
    <x v="2"/>
    <n v="8"/>
    <x v="25"/>
    <s v="Alpine F1 Team"/>
    <x v="17"/>
    <x v="17"/>
    <x v="6"/>
    <n v="3"/>
    <x v="6"/>
    <n v="1"/>
    <n v="1"/>
    <n v="1.81"/>
    <n v="1.79"/>
    <x v="0"/>
    <n v="8"/>
    <n v="20.57"/>
    <n v="1"/>
    <s v="alonso"/>
  </r>
  <r>
    <x v="2"/>
    <n v="8"/>
    <x v="17"/>
    <s v="McLaren"/>
    <x v="6"/>
    <x v="6"/>
    <x v="7"/>
    <n v="4"/>
    <x v="7"/>
    <n v="0"/>
    <n v="1"/>
    <n v="2.2200000000000002"/>
    <n v="2.19"/>
    <x v="0"/>
    <n v="13"/>
    <n v="21.79"/>
    <n v="1"/>
    <s v="ricciardo"/>
  </r>
  <r>
    <x v="2"/>
    <n v="8"/>
    <x v="2"/>
    <s v="McLaren"/>
    <x v="9"/>
    <x v="9"/>
    <x v="8"/>
    <n v="2"/>
    <x v="8"/>
    <n v="1"/>
    <n v="0"/>
    <n v="2.04"/>
    <n v="2.0099999999999998"/>
    <x v="0"/>
    <n v="9"/>
    <n v="21.44"/>
    <n v="1"/>
    <s v="norris"/>
  </r>
  <r>
    <x v="2"/>
    <n v="8"/>
    <x v="7"/>
    <s v="Alpine F1 Team"/>
    <x v="11"/>
    <x v="11"/>
    <x v="9"/>
    <n v="3"/>
    <x v="9"/>
    <n v="0"/>
    <n v="0"/>
    <n v="2.23"/>
    <n v="2.2000000000000002"/>
    <x v="0"/>
    <n v="14"/>
    <n v="22.64"/>
    <n v="1"/>
    <s v="ocon"/>
  </r>
  <r>
    <x v="2"/>
    <n v="8"/>
    <x v="0"/>
    <s v="Alfa Romeo"/>
    <x v="13"/>
    <x v="13"/>
    <x v="10"/>
    <n v="4"/>
    <x v="10"/>
    <n v="0"/>
    <n v="0"/>
    <n v="3.09"/>
    <n v="3.04"/>
    <x v="1"/>
    <n v="11"/>
    <n v="20.98"/>
    <n v="1"/>
    <s v="bottas"/>
  </r>
  <r>
    <x v="2"/>
    <n v="8"/>
    <x v="12"/>
    <s v="Williams"/>
    <x v="18"/>
    <x v="18"/>
    <x v="11"/>
    <n v="5"/>
    <x v="10"/>
    <n v="1"/>
    <n v="1"/>
    <n v="3.36"/>
    <n v="3.31"/>
    <x v="1"/>
    <n v="7"/>
    <n v="23.56"/>
    <n v="2"/>
    <s v="albon"/>
  </r>
  <r>
    <x v="2"/>
    <n v="8"/>
    <x v="23"/>
    <s v="AlphaTauri"/>
    <x v="4"/>
    <x v="4"/>
    <x v="12"/>
    <n v="-5"/>
    <x v="10"/>
    <n v="0"/>
    <n v="0"/>
    <n v="1.7"/>
    <n v="1.67"/>
    <x v="1"/>
    <n v="5"/>
    <n v="32.29"/>
    <n v="2"/>
    <s v="tsunoda"/>
  </r>
  <r>
    <x v="2"/>
    <n v="8"/>
    <x v="24"/>
    <s v="Haas F1 Team"/>
    <x v="10"/>
    <x v="10"/>
    <x v="14"/>
    <n v="6"/>
    <x v="10"/>
    <n v="0"/>
    <n v="0"/>
    <n v="4.42"/>
    <n v="4.3600000000000003"/>
    <x v="1"/>
    <n v="15"/>
    <n v="24.6"/>
    <n v="2"/>
    <s v="mick_schumacher"/>
  </r>
  <r>
    <x v="2"/>
    <n v="8"/>
    <x v="10"/>
    <s v="Williams"/>
    <x v="8"/>
    <x v="8"/>
    <x v="15"/>
    <n v="3"/>
    <x v="10"/>
    <n v="0"/>
    <n v="0"/>
    <n v="4.01"/>
    <n v="3.95"/>
    <x v="1"/>
    <n v="20"/>
    <n v="25.73"/>
    <n v="2"/>
    <s v="latifi"/>
  </r>
  <r>
    <x v="2"/>
    <n v="8"/>
    <x v="19"/>
    <s v="Aston Martin"/>
    <x v="16"/>
    <x v="16"/>
    <x v="16"/>
    <n v="3"/>
    <x v="10"/>
    <n v="0"/>
    <n v="0"/>
    <n v="4.01"/>
    <n v="3.96"/>
    <x v="1"/>
    <n v="10"/>
    <n v="22.06"/>
    <n v="1"/>
    <s v="stroll"/>
  </r>
  <r>
    <x v="2"/>
    <n v="8"/>
    <x v="14"/>
    <s v="Haas F1 Team"/>
    <x v="14"/>
    <x v="14"/>
    <x v="13"/>
    <m/>
    <x v="10"/>
    <n v="1"/>
    <n v="0"/>
    <n v="3.28"/>
    <n v="3.24"/>
    <x v="1"/>
    <n v="18"/>
    <n v="21.56"/>
    <n v="1"/>
    <s v="kevin_magnussen"/>
  </r>
  <r>
    <x v="2"/>
    <n v="8"/>
    <x v="1"/>
    <s v="Ferrari"/>
    <x v="0"/>
    <x v="0"/>
    <x v="13"/>
    <m/>
    <x v="10"/>
    <n v="1"/>
    <n v="0"/>
    <n v="0"/>
    <n v="0"/>
    <x v="1"/>
    <n v="6"/>
    <n v="23.21"/>
    <n v="1"/>
    <s v="leclerc"/>
  </r>
  <r>
    <x v="2"/>
    <n v="8"/>
    <x v="4"/>
    <s v="Ferrari"/>
    <x v="2"/>
    <x v="12"/>
    <x v="13"/>
    <m/>
    <x v="10"/>
    <n v="0"/>
    <n v="0"/>
    <n v="0.45"/>
    <n v="0.45"/>
    <x v="1"/>
    <n v="19"/>
    <m/>
    <m/>
    <s v="sainz"/>
  </r>
  <r>
    <x v="2"/>
    <n v="8"/>
    <x v="28"/>
    <s v="Alfa Romeo"/>
    <x v="7"/>
    <x v="7"/>
    <x v="13"/>
    <m/>
    <x v="10"/>
    <n v="1"/>
    <n v="0"/>
    <n v="2.42"/>
    <n v="2.39"/>
    <x v="1"/>
    <n v="17"/>
    <n v="23"/>
    <n v="1"/>
    <s v="zhou"/>
  </r>
  <r>
    <x v="2"/>
    <n v="9"/>
    <x v="15"/>
    <s v="Red Bull"/>
    <x v="0"/>
    <x v="0"/>
    <x v="0"/>
    <n v="0"/>
    <x v="0"/>
    <n v="1"/>
    <n v="0"/>
    <n v="0"/>
    <n v="0"/>
    <x v="0"/>
    <n v="2"/>
    <n v="23.96"/>
    <n v="2"/>
    <s v="max_verstappen"/>
  </r>
  <r>
    <x v="2"/>
    <n v="9"/>
    <x v="4"/>
    <s v="Ferrari"/>
    <x v="15"/>
    <x v="2"/>
    <x v="1"/>
    <n v="1"/>
    <x v="14"/>
    <n v="1"/>
    <n v="1"/>
    <n v="0.8"/>
    <n v="0.98"/>
    <x v="0"/>
    <n v="1"/>
    <n v="24.55"/>
    <n v="2"/>
    <s v="sainz"/>
  </r>
  <r>
    <x v="2"/>
    <n v="9"/>
    <x v="3"/>
    <s v="Mercedes"/>
    <x v="2"/>
    <x v="12"/>
    <x v="2"/>
    <n v="1"/>
    <x v="11"/>
    <n v="1"/>
    <n v="1"/>
    <n v="1.59"/>
    <n v="1.96"/>
    <x v="0"/>
    <n v="4"/>
    <n v="23.84"/>
    <n v="2"/>
    <s v="hamilton"/>
  </r>
  <r>
    <x v="2"/>
    <n v="9"/>
    <x v="18"/>
    <s v="Mercedes"/>
    <x v="4"/>
    <x v="4"/>
    <x v="3"/>
    <n v="4"/>
    <x v="3"/>
    <n v="0"/>
    <n v="0"/>
    <n v="2.2599999999999998"/>
    <n v="2.78"/>
    <x v="0"/>
    <n v="5"/>
    <n v="24.01"/>
    <n v="2"/>
    <s v="russell"/>
  </r>
  <r>
    <x v="2"/>
    <n v="9"/>
    <x v="1"/>
    <s v="Ferrari"/>
    <x v="13"/>
    <x v="16"/>
    <x v="4"/>
    <n v="14"/>
    <x v="4"/>
    <n v="0"/>
    <n v="0"/>
    <n v="11.71"/>
    <n v="14.4"/>
    <x v="0"/>
    <n v="3"/>
    <n v="26.2"/>
    <n v="1"/>
    <s v="leclerc"/>
  </r>
  <r>
    <x v="2"/>
    <n v="9"/>
    <x v="7"/>
    <s v="Alpine F1 Team"/>
    <x v="1"/>
    <x v="1"/>
    <x v="5"/>
    <n v="1"/>
    <x v="5"/>
    <n v="0"/>
    <n v="1"/>
    <n v="2.23"/>
    <n v="2.74"/>
    <x v="0"/>
    <n v="9"/>
    <n v="24.81"/>
    <n v="2"/>
    <s v="ocon"/>
  </r>
  <r>
    <x v="2"/>
    <n v="9"/>
    <x v="0"/>
    <s v="Alfa Romeo"/>
    <x v="9"/>
    <x v="9"/>
    <x v="6"/>
    <n v="4"/>
    <x v="6"/>
    <n v="0"/>
    <n v="1"/>
    <n v="5.49"/>
    <n v="6.75"/>
    <x v="0"/>
    <n v="8"/>
    <n v="26.09"/>
    <n v="1"/>
    <s v="bottas"/>
  </r>
  <r>
    <x v="2"/>
    <n v="9"/>
    <x v="28"/>
    <s v="Alfa Romeo"/>
    <x v="17"/>
    <x v="17"/>
    <x v="7"/>
    <n v="2"/>
    <x v="7"/>
    <n v="1"/>
    <n v="0"/>
    <n v="2.73"/>
    <n v="3.36"/>
    <x v="0"/>
    <n v="7"/>
    <n v="24.13"/>
    <n v="2"/>
    <s v="zhou"/>
  </r>
  <r>
    <x v="2"/>
    <n v="9"/>
    <x v="25"/>
    <s v="Alpine F1 Team"/>
    <x v="3"/>
    <x v="15"/>
    <x v="8"/>
    <n v="-7"/>
    <x v="8"/>
    <n v="1"/>
    <n v="0"/>
    <n v="0.64"/>
    <n v="0.79"/>
    <x v="0"/>
    <n v="6"/>
    <n v="24.46"/>
    <n v="2"/>
    <s v="alonso"/>
  </r>
  <r>
    <x v="2"/>
    <n v="9"/>
    <x v="19"/>
    <s v="Aston Martin"/>
    <x v="8"/>
    <x v="18"/>
    <x v="9"/>
    <n v="7"/>
    <x v="9"/>
    <n v="0"/>
    <n v="1"/>
    <n v="14.23"/>
    <n v="17.510000000000002"/>
    <x v="0"/>
    <n v="10"/>
    <n v="25.25"/>
    <n v="1"/>
    <s v="stroll"/>
  </r>
  <r>
    <x v="2"/>
    <n v="9"/>
    <x v="17"/>
    <s v="McLaren"/>
    <x v="19"/>
    <x v="19"/>
    <x v="10"/>
    <n v="-2"/>
    <x v="10"/>
    <n v="1"/>
    <n v="1"/>
    <n v="2.4500000000000002"/>
    <n v="3.01"/>
    <x v="0"/>
    <n v="13"/>
    <n v="26.38"/>
    <n v="2"/>
    <s v="ricciardo"/>
  </r>
  <r>
    <x v="2"/>
    <n v="9"/>
    <x v="9"/>
    <s v="Aston Martin"/>
    <x v="18"/>
    <x v="14"/>
    <x v="11"/>
    <n v="4"/>
    <x v="10"/>
    <n v="1"/>
    <n v="0"/>
    <n v="13.21"/>
    <n v="16.25"/>
    <x v="0"/>
    <n v="15"/>
    <n v="23.54"/>
    <n v="2"/>
    <s v="vettel"/>
  </r>
  <r>
    <x v="2"/>
    <n v="9"/>
    <x v="12"/>
    <s v="Williams"/>
    <x v="6"/>
    <x v="6"/>
    <x v="12"/>
    <n v="-1"/>
    <x v="10"/>
    <n v="1"/>
    <n v="1"/>
    <n v="5.56"/>
    <n v="6.84"/>
    <x v="0"/>
    <n v="14"/>
    <n v="23.67"/>
    <n v="2"/>
    <s v="albon"/>
  </r>
  <r>
    <x v="2"/>
    <n v="9"/>
    <x v="6"/>
    <s v="AlphaTauri"/>
    <x v="14"/>
    <x v="13"/>
    <x v="14"/>
    <n v="1"/>
    <x v="10"/>
    <n v="1"/>
    <n v="0"/>
    <n v="13.19"/>
    <n v="16.23"/>
    <x v="0"/>
    <n v="12"/>
    <n v="23.58"/>
    <n v="2"/>
    <s v="gasly"/>
  </r>
  <r>
    <x v="2"/>
    <n v="9"/>
    <x v="2"/>
    <s v="McLaren"/>
    <x v="7"/>
    <x v="7"/>
    <x v="15"/>
    <n v="-1"/>
    <x v="10"/>
    <n v="0"/>
    <n v="0"/>
    <n v="12.77"/>
    <n v="15.7"/>
    <x v="0"/>
    <n v="11"/>
    <n v="33.58"/>
    <n v="2"/>
    <s v="norris"/>
  </r>
  <r>
    <x v="2"/>
    <n v="9"/>
    <x v="10"/>
    <s v="Williams"/>
    <x v="16"/>
    <x v="8"/>
    <x v="16"/>
    <n v="2"/>
    <x v="10"/>
    <n v="0"/>
    <n v="0"/>
    <n v="14.36"/>
    <n v="17.66"/>
    <x v="0"/>
    <n v="18"/>
    <n v="27.03"/>
    <n v="2"/>
    <s v="latifi"/>
  </r>
  <r>
    <x v="2"/>
    <n v="9"/>
    <x v="14"/>
    <s v="Haas F1 Team"/>
    <x v="12"/>
    <x v="3"/>
    <x v="17"/>
    <n v="-12"/>
    <x v="10"/>
    <n v="1"/>
    <n v="0"/>
    <n v="1.66"/>
    <n v="2.04"/>
    <x v="0"/>
    <n v="16"/>
    <n v="38.26"/>
    <n v="1"/>
    <s v="kevin_magnussen"/>
  </r>
  <r>
    <x v="2"/>
    <n v="9"/>
    <x v="24"/>
    <s v="Haas F1 Team"/>
    <x v="5"/>
    <x v="5"/>
    <x v="13"/>
    <m/>
    <x v="10"/>
    <n v="0"/>
    <n v="0"/>
    <n v="2.06"/>
    <n v="2.5299999999999998"/>
    <x v="1"/>
    <n v="20"/>
    <m/>
    <m/>
    <s v="mick_schumacher"/>
  </r>
  <r>
    <x v="2"/>
    <n v="9"/>
    <x v="5"/>
    <s v="Red Bull"/>
    <x v="11"/>
    <x v="11"/>
    <x v="13"/>
    <m/>
    <x v="10"/>
    <n v="0"/>
    <n v="0"/>
    <n v="11.83"/>
    <n v="14.55"/>
    <x v="1"/>
    <n v="19"/>
    <m/>
    <m/>
    <s v="perez"/>
  </r>
  <r>
    <x v="2"/>
    <n v="9"/>
    <x v="23"/>
    <s v="AlphaTauri"/>
    <x v="10"/>
    <x v="10"/>
    <x v="13"/>
    <m/>
    <x v="10"/>
    <n v="0"/>
    <n v="0"/>
    <n v="15.28"/>
    <n v="18.79"/>
    <x v="1"/>
    <n v="17"/>
    <n v="23.35"/>
    <n v="2"/>
    <s v="tsunoda"/>
  </r>
  <r>
    <x v="2"/>
    <n v="10"/>
    <x v="4"/>
    <s v="Ferrari"/>
    <x v="0"/>
    <x v="0"/>
    <x v="0"/>
    <n v="0"/>
    <x v="0"/>
    <n v="1"/>
    <n v="1"/>
    <n v="1.06"/>
    <n v="1.07"/>
    <x v="0"/>
    <n v="2"/>
    <n v="28.5"/>
    <n v="2"/>
    <s v="sainz"/>
  </r>
  <r>
    <x v="2"/>
    <n v="10"/>
    <x v="5"/>
    <s v="Red Bull"/>
    <x v="2"/>
    <x v="12"/>
    <x v="1"/>
    <n v="2"/>
    <x v="1"/>
    <n v="0"/>
    <n v="1"/>
    <n v="1.39"/>
    <n v="1.4"/>
    <x v="0"/>
    <n v="3"/>
    <n v="32.729999999999997"/>
    <n v="2"/>
    <s v="perez"/>
  </r>
  <r>
    <x v="2"/>
    <n v="10"/>
    <x v="3"/>
    <s v="Mercedes"/>
    <x v="12"/>
    <x v="3"/>
    <x v="2"/>
    <n v="2"/>
    <x v="2"/>
    <n v="1"/>
    <n v="0"/>
    <n v="1.3"/>
    <n v="1.31"/>
    <x v="0"/>
    <n v="1"/>
    <n v="29.42"/>
    <n v="2"/>
    <s v="hamilton"/>
  </r>
  <r>
    <x v="2"/>
    <n v="10"/>
    <x v="1"/>
    <s v="Ferrari"/>
    <x v="15"/>
    <x v="2"/>
    <x v="3"/>
    <n v="-1"/>
    <x v="3"/>
    <n v="0"/>
    <n v="0"/>
    <n v="0.72"/>
    <n v="0.72"/>
    <x v="0"/>
    <n v="4"/>
    <n v="28.8"/>
    <n v="1"/>
    <s v="leclerc"/>
  </r>
  <r>
    <x v="2"/>
    <n v="10"/>
    <x v="25"/>
    <s v="Alpine F1 Team"/>
    <x v="1"/>
    <x v="1"/>
    <x v="4"/>
    <n v="2"/>
    <x v="4"/>
    <n v="1"/>
    <n v="0"/>
    <n v="2.4700000000000002"/>
    <n v="2.4900000000000002"/>
    <x v="0"/>
    <n v="5"/>
    <n v="28.79"/>
    <n v="2"/>
    <s v="alonso"/>
  </r>
  <r>
    <x v="2"/>
    <n v="10"/>
    <x v="2"/>
    <s v="McLaren"/>
    <x v="5"/>
    <x v="5"/>
    <x v="5"/>
    <n v="0"/>
    <x v="5"/>
    <n v="1"/>
    <n v="1"/>
    <n v="2.39"/>
    <n v="2.41"/>
    <x v="0"/>
    <n v="6"/>
    <n v="28.8"/>
    <n v="2"/>
    <s v="norris"/>
  </r>
  <r>
    <x v="2"/>
    <n v="10"/>
    <x v="15"/>
    <s v="Red Bull"/>
    <x v="3"/>
    <x v="15"/>
    <x v="6"/>
    <n v="-5"/>
    <x v="6"/>
    <n v="1"/>
    <n v="0"/>
    <n v="0"/>
    <n v="0"/>
    <x v="0"/>
    <n v="8"/>
    <n v="29.13"/>
    <n v="3"/>
    <s v="max_verstappen"/>
  </r>
  <r>
    <x v="2"/>
    <n v="10"/>
    <x v="24"/>
    <s v="Haas F1 Team"/>
    <x v="16"/>
    <x v="16"/>
    <x v="7"/>
    <n v="11"/>
    <x v="7"/>
    <n v="0"/>
    <n v="1"/>
    <n v="3.58"/>
    <n v="3.61"/>
    <x v="0"/>
    <n v="7"/>
    <n v="29.99"/>
    <n v="2"/>
    <s v="mick_schumacher"/>
  </r>
  <r>
    <x v="2"/>
    <n v="10"/>
    <x v="9"/>
    <s v="Aston Martin"/>
    <x v="8"/>
    <x v="8"/>
    <x v="8"/>
    <n v="9"/>
    <x v="8"/>
    <n v="1"/>
    <n v="1"/>
    <n v="3.54"/>
    <n v="3.57"/>
    <x v="0"/>
    <n v="10"/>
    <n v="29.19"/>
    <n v="2"/>
    <s v="vettel"/>
  </r>
  <r>
    <x v="2"/>
    <n v="10"/>
    <x v="14"/>
    <s v="Haas F1 Team"/>
    <x v="18"/>
    <x v="18"/>
    <x v="9"/>
    <n v="7"/>
    <x v="9"/>
    <n v="1"/>
    <n v="0"/>
    <n v="3.03"/>
    <n v="3.06"/>
    <x v="0"/>
    <n v="12"/>
    <n v="29.47"/>
    <n v="1"/>
    <s v="kevin_magnussen"/>
  </r>
  <r>
    <x v="2"/>
    <n v="10"/>
    <x v="19"/>
    <s v="Aston Martin"/>
    <x v="10"/>
    <x v="10"/>
    <x v="10"/>
    <n v="9"/>
    <x v="10"/>
    <n v="0"/>
    <n v="0"/>
    <n v="4.3"/>
    <n v="4.34"/>
    <x v="0"/>
    <n v="9"/>
    <n v="29.21"/>
    <n v="2"/>
    <s v="stroll"/>
  </r>
  <r>
    <x v="2"/>
    <n v="10"/>
    <x v="10"/>
    <s v="Williams"/>
    <x v="17"/>
    <x v="17"/>
    <x v="11"/>
    <n v="-2"/>
    <x v="10"/>
    <n v="1"/>
    <n v="0"/>
    <n v="2.87"/>
    <n v="2.89"/>
    <x v="0"/>
    <n v="13"/>
    <n v="28.63"/>
    <n v="2"/>
    <s v="latifi"/>
  </r>
  <r>
    <x v="2"/>
    <n v="10"/>
    <x v="17"/>
    <s v="McLaren"/>
    <x v="7"/>
    <x v="7"/>
    <x v="12"/>
    <n v="1"/>
    <x v="10"/>
    <n v="0"/>
    <n v="0"/>
    <n v="2.8"/>
    <n v="2.83"/>
    <x v="0"/>
    <n v="11"/>
    <n v="30.07"/>
    <n v="3"/>
    <s v="ricciardo"/>
  </r>
  <r>
    <x v="2"/>
    <n v="10"/>
    <x v="23"/>
    <s v="AlphaTauri"/>
    <x v="11"/>
    <x v="11"/>
    <x v="14"/>
    <n v="-1"/>
    <x v="10"/>
    <n v="0"/>
    <n v="0"/>
    <n v="2.76"/>
    <n v="2.79"/>
    <x v="0"/>
    <n v="15"/>
    <n v="32.1"/>
    <n v="2"/>
    <s v="tsunoda"/>
  </r>
  <r>
    <x v="2"/>
    <n v="10"/>
    <x v="12"/>
    <s v="Williams"/>
    <x v="14"/>
    <x v="14"/>
    <x v="13"/>
    <m/>
    <x v="10"/>
    <n v="0"/>
    <n v="0"/>
    <n v="2.95"/>
    <n v="2.97"/>
    <x v="1"/>
    <m/>
    <m/>
    <m/>
    <s v="albon"/>
  </r>
  <r>
    <x v="2"/>
    <n v="10"/>
    <x v="0"/>
    <s v="Alfa Romeo"/>
    <x v="6"/>
    <x v="6"/>
    <x v="13"/>
    <m/>
    <x v="10"/>
    <n v="0"/>
    <n v="0"/>
    <n v="2.27"/>
    <n v="2.29"/>
    <x v="1"/>
    <n v="17"/>
    <m/>
    <m/>
    <s v="bottas"/>
  </r>
  <r>
    <x v="2"/>
    <n v="10"/>
    <x v="6"/>
    <s v="AlphaTauri"/>
    <x v="9"/>
    <x v="9"/>
    <x v="13"/>
    <m/>
    <x v="10"/>
    <n v="1"/>
    <n v="0"/>
    <n v="2.5499999999999998"/>
    <n v="2.57"/>
    <x v="1"/>
    <n v="16"/>
    <n v="29.63"/>
    <n v="1"/>
    <s v="gasly"/>
  </r>
  <r>
    <x v="2"/>
    <n v="10"/>
    <x v="7"/>
    <s v="Alpine F1 Team"/>
    <x v="13"/>
    <x v="13"/>
    <x v="13"/>
    <m/>
    <x v="10"/>
    <n v="0"/>
    <n v="0"/>
    <n v="2.6"/>
    <n v="2.62"/>
    <x v="1"/>
    <n v="14"/>
    <n v="30.34"/>
    <n v="1"/>
    <s v="ocon"/>
  </r>
  <r>
    <x v="2"/>
    <n v="10"/>
    <x v="18"/>
    <s v="Mercedes"/>
    <x v="4"/>
    <x v="4"/>
    <x v="13"/>
    <m/>
    <x v="10"/>
    <n v="0"/>
    <n v="0"/>
    <n v="0.9"/>
    <n v="0.91"/>
    <x v="1"/>
    <m/>
    <m/>
    <m/>
    <s v="russell"/>
  </r>
  <r>
    <x v="2"/>
    <n v="10"/>
    <x v="28"/>
    <s v="Alfa Romeo"/>
    <x v="19"/>
    <x v="19"/>
    <x v="13"/>
    <m/>
    <x v="10"/>
    <n v="1"/>
    <n v="0"/>
    <n v="1.66"/>
    <n v="1.68"/>
    <x v="1"/>
    <m/>
    <m/>
    <m/>
    <s v="zhou"/>
  </r>
  <r>
    <x v="2"/>
    <n v="11"/>
    <x v="1"/>
    <s v="Ferrari"/>
    <x v="3"/>
    <x v="15"/>
    <x v="0"/>
    <n v="1"/>
    <x v="0"/>
    <n v="1"/>
    <n v="0"/>
    <n v="0.03"/>
    <n v="0.04"/>
    <x v="0"/>
    <n v="2"/>
    <n v="21.5"/>
    <n v="3"/>
    <s v="leclerc"/>
  </r>
  <r>
    <x v="2"/>
    <n v="11"/>
    <x v="15"/>
    <s v="Red Bull"/>
    <x v="0"/>
    <x v="0"/>
    <x v="1"/>
    <n v="-1"/>
    <x v="14"/>
    <n v="1"/>
    <n v="0"/>
    <n v="0"/>
    <n v="0"/>
    <x v="0"/>
    <n v="1"/>
    <n v="21.6"/>
    <n v="3"/>
    <s v="max_verstappen"/>
  </r>
  <r>
    <x v="2"/>
    <n v="11"/>
    <x v="3"/>
    <s v="Mercedes"/>
    <x v="19"/>
    <x v="4"/>
    <x v="2"/>
    <n v="5"/>
    <x v="11"/>
    <n v="0"/>
    <n v="1"/>
    <n v="0.49"/>
    <n v="0.76"/>
    <x v="0"/>
    <n v="5"/>
    <n v="22.86"/>
    <n v="2"/>
    <s v="hamilton"/>
  </r>
  <r>
    <x v="2"/>
    <n v="11"/>
    <x v="18"/>
    <s v="Mercedes"/>
    <x v="2"/>
    <x v="12"/>
    <x v="3"/>
    <n v="0"/>
    <x v="3"/>
    <n v="1"/>
    <n v="0"/>
    <n v="0.45"/>
    <n v="0.69"/>
    <x v="0"/>
    <n v="6"/>
    <n v="29.97"/>
    <n v="2"/>
    <s v="russell"/>
  </r>
  <r>
    <x v="2"/>
    <n v="11"/>
    <x v="7"/>
    <s v="Alpine F1 Team"/>
    <x v="12"/>
    <x v="5"/>
    <x v="4"/>
    <n v="1"/>
    <x v="4"/>
    <n v="1"/>
    <n v="1"/>
    <n v="0.74"/>
    <n v="1.1399999999999999"/>
    <x v="0"/>
    <n v="10"/>
    <n v="21.93"/>
    <n v="2"/>
    <s v="ocon"/>
  </r>
  <r>
    <x v="2"/>
    <n v="11"/>
    <x v="24"/>
    <s v="Haas F1 Team"/>
    <x v="1"/>
    <x v="19"/>
    <x v="5"/>
    <n v="3"/>
    <x v="5"/>
    <n v="0"/>
    <n v="1"/>
    <n v="1.03"/>
    <n v="1.58"/>
    <x v="1"/>
    <n v="11"/>
    <n v="22.5"/>
    <n v="2"/>
    <s v="mick_schumacher"/>
  </r>
  <r>
    <x v="2"/>
    <n v="11"/>
    <x v="2"/>
    <s v="McLaren"/>
    <x v="13"/>
    <x v="17"/>
    <x v="6"/>
    <n v="3"/>
    <x v="6"/>
    <n v="1"/>
    <n v="1"/>
    <n v="1.35"/>
    <n v="2.0699999999999998"/>
    <x v="1"/>
    <n v="8"/>
    <n v="25"/>
    <n v="2"/>
    <s v="norris"/>
  </r>
  <r>
    <x v="2"/>
    <n v="11"/>
    <x v="14"/>
    <s v="Haas F1 Team"/>
    <x v="5"/>
    <x v="1"/>
    <x v="7"/>
    <n v="-1"/>
    <x v="7"/>
    <n v="1"/>
    <n v="0"/>
    <n v="0.9"/>
    <n v="1.38"/>
    <x v="1"/>
    <n v="14"/>
    <n v="22.15"/>
    <n v="2"/>
    <s v="kevin_magnussen"/>
  </r>
  <r>
    <x v="2"/>
    <n v="11"/>
    <x v="17"/>
    <s v="McLaren"/>
    <x v="14"/>
    <x v="9"/>
    <x v="8"/>
    <n v="2"/>
    <x v="8"/>
    <n v="0"/>
    <n v="0"/>
    <n v="1.63"/>
    <n v="2.5099999999999998"/>
    <x v="1"/>
    <n v="13"/>
    <n v="21.62"/>
    <n v="2"/>
    <s v="ricciardo"/>
  </r>
  <r>
    <x v="2"/>
    <n v="11"/>
    <x v="25"/>
    <s v="Alpine F1 Team"/>
    <x v="4"/>
    <x v="16"/>
    <x v="9"/>
    <n v="9"/>
    <x v="9"/>
    <n v="0"/>
    <n v="0"/>
    <n v="1.03"/>
    <n v="1.59"/>
    <x v="1"/>
    <n v="3"/>
    <n v="22.54"/>
    <n v="3"/>
    <s v="alonso"/>
  </r>
  <r>
    <x v="2"/>
    <n v="11"/>
    <x v="0"/>
    <s v="Alfa Romeo"/>
    <x v="6"/>
    <x v="20"/>
    <x v="10"/>
    <m/>
    <x v="10"/>
    <n v="1"/>
    <n v="1"/>
    <n v="1.34"/>
    <n v="2.0499999999999998"/>
    <x v="1"/>
    <n v="7"/>
    <n v="23.48"/>
    <n v="2"/>
    <s v="bottas"/>
  </r>
  <r>
    <x v="2"/>
    <n v="11"/>
    <x v="12"/>
    <s v="Williams"/>
    <x v="9"/>
    <x v="13"/>
    <x v="11"/>
    <n v="3"/>
    <x v="10"/>
    <n v="1"/>
    <n v="0"/>
    <n v="1.25"/>
    <n v="1.92"/>
    <x v="1"/>
    <n v="12"/>
    <n v="22.21"/>
    <n v="2"/>
    <s v="albon"/>
  </r>
  <r>
    <x v="2"/>
    <n v="11"/>
    <x v="19"/>
    <s v="Aston Martin"/>
    <x v="18"/>
    <x v="6"/>
    <x v="12"/>
    <n v="-1"/>
    <x v="10"/>
    <n v="1"/>
    <n v="1"/>
    <n v="1.86"/>
    <n v="2.87"/>
    <x v="1"/>
    <n v="17"/>
    <n v="21.69"/>
    <n v="2"/>
    <s v="stroll"/>
  </r>
  <r>
    <x v="2"/>
    <n v="11"/>
    <x v="28"/>
    <s v="Alfa Romeo"/>
    <x v="8"/>
    <x v="11"/>
    <x v="14"/>
    <n v="-1"/>
    <x v="10"/>
    <n v="0"/>
    <n v="0"/>
    <n v="1.92"/>
    <n v="2.95"/>
    <x v="1"/>
    <n v="9"/>
    <n v="25.78"/>
    <n v="2"/>
    <s v="zhou"/>
  </r>
  <r>
    <x v="2"/>
    <n v="11"/>
    <x v="6"/>
    <s v="AlphaTauri"/>
    <x v="17"/>
    <x v="7"/>
    <x v="15"/>
    <n v="-1"/>
    <x v="10"/>
    <n v="1"/>
    <n v="1"/>
    <n v="1.18"/>
    <n v="1.81"/>
    <x v="1"/>
    <n v="18"/>
    <n v="25.17"/>
    <n v="2"/>
    <s v="gasly"/>
  </r>
  <r>
    <x v="2"/>
    <n v="11"/>
    <x v="23"/>
    <s v="AlphaTauri"/>
    <x v="7"/>
    <x v="14"/>
    <x v="16"/>
    <n v="0"/>
    <x v="10"/>
    <n v="0"/>
    <n v="0"/>
    <n v="1.48"/>
    <n v="2.2799999999999998"/>
    <x v="1"/>
    <n v="16"/>
    <n v="21.63"/>
    <n v="2"/>
    <s v="tsunoda"/>
  </r>
  <r>
    <x v="2"/>
    <n v="11"/>
    <x v="9"/>
    <s v="Aston Martin"/>
    <x v="10"/>
    <x v="8"/>
    <x v="17"/>
    <n v="1"/>
    <x v="10"/>
    <n v="0"/>
    <n v="0"/>
    <n v="2.1"/>
    <n v="3.23"/>
    <x v="1"/>
    <n v="15"/>
    <n v="21.85"/>
    <n v="2"/>
    <s v="vettel"/>
  </r>
  <r>
    <x v="2"/>
    <n v="11"/>
    <x v="10"/>
    <s v="Williams"/>
    <x v="16"/>
    <x v="18"/>
    <x v="13"/>
    <m/>
    <x v="10"/>
    <n v="0"/>
    <n v="0"/>
    <n v="2.02"/>
    <n v="3.11"/>
    <x v="1"/>
    <n v="19"/>
    <n v="21.46"/>
    <n v="2"/>
    <s v="latifi"/>
  </r>
  <r>
    <x v="2"/>
    <n v="11"/>
    <x v="5"/>
    <s v="Red Bull"/>
    <x v="11"/>
    <x v="3"/>
    <x v="13"/>
    <m/>
    <x v="10"/>
    <n v="0"/>
    <n v="0"/>
    <n v="1.1599999999999999"/>
    <n v="1.78"/>
    <x v="1"/>
    <n v="20"/>
    <n v="23.68"/>
    <n v="1"/>
    <s v="perez"/>
  </r>
  <r>
    <x v="2"/>
    <n v="11"/>
    <x v="4"/>
    <s v="Ferrari"/>
    <x v="15"/>
    <x v="2"/>
    <x v="13"/>
    <m/>
    <x v="10"/>
    <n v="0"/>
    <n v="0"/>
    <n v="0.08"/>
    <n v="0.13"/>
    <x v="1"/>
    <n v="4"/>
    <n v="21.35"/>
    <n v="2"/>
    <s v="sainz"/>
  </r>
  <r>
    <x v="2"/>
    <n v="12"/>
    <x v="15"/>
    <s v="Red Bull"/>
    <x v="3"/>
    <x v="15"/>
    <x v="0"/>
    <n v="1"/>
    <x v="0"/>
    <n v="1"/>
    <n v="1"/>
    <n v="0.3"/>
    <n v="0.33"/>
    <x v="0"/>
    <n v="2"/>
    <n v="35.270000000000003"/>
    <n v="1"/>
    <s v="max_verstappen"/>
  </r>
  <r>
    <x v="2"/>
    <n v="12"/>
    <x v="3"/>
    <s v="Mercedes"/>
    <x v="2"/>
    <x v="12"/>
    <x v="1"/>
    <n v="2"/>
    <x v="1"/>
    <n v="1"/>
    <n v="1"/>
    <n v="0.89"/>
    <n v="0.98"/>
    <x v="0"/>
    <n v="4"/>
    <n v="37.19"/>
    <n v="1"/>
    <s v="hamilton"/>
  </r>
  <r>
    <x v="2"/>
    <n v="12"/>
    <x v="18"/>
    <s v="Mercedes"/>
    <x v="5"/>
    <x v="5"/>
    <x v="2"/>
    <n v="3"/>
    <x v="11"/>
    <n v="0"/>
    <n v="0"/>
    <n v="1.26"/>
    <n v="1.39"/>
    <x v="0"/>
    <n v="3"/>
    <n v="38.28"/>
    <n v="1"/>
    <s v="russell"/>
  </r>
  <r>
    <x v="2"/>
    <n v="12"/>
    <x v="5"/>
    <s v="Red Bull"/>
    <x v="15"/>
    <x v="2"/>
    <x v="3"/>
    <n v="-1"/>
    <x v="3"/>
    <n v="0"/>
    <n v="0"/>
    <n v="0.46"/>
    <n v="0.51"/>
    <x v="0"/>
    <n v="5"/>
    <n v="38.06"/>
    <n v="1"/>
    <s v="perez"/>
  </r>
  <r>
    <x v="2"/>
    <n v="12"/>
    <x v="4"/>
    <s v="Ferrari"/>
    <x v="19"/>
    <x v="16"/>
    <x v="4"/>
    <n v="14"/>
    <x v="18"/>
    <n v="0"/>
    <n v="0"/>
    <n v="0.21"/>
    <n v="0.23"/>
    <x v="0"/>
    <n v="1"/>
    <n v="41.88"/>
    <n v="2"/>
    <s v="sainz"/>
  </r>
  <r>
    <x v="2"/>
    <n v="12"/>
    <x v="25"/>
    <s v="Alpine F1 Team"/>
    <x v="1"/>
    <x v="1"/>
    <x v="5"/>
    <n v="1"/>
    <x v="5"/>
    <n v="1"/>
    <n v="1"/>
    <n v="1.68"/>
    <n v="1.85"/>
    <x v="0"/>
    <n v="8"/>
    <n v="36.520000000000003"/>
    <n v="1"/>
    <s v="alonso"/>
  </r>
  <r>
    <x v="2"/>
    <n v="12"/>
    <x v="2"/>
    <s v="McLaren"/>
    <x v="12"/>
    <x v="3"/>
    <x v="6"/>
    <n v="-2"/>
    <x v="6"/>
    <n v="1"/>
    <n v="1"/>
    <n v="1.1599999999999999"/>
    <n v="1.28"/>
    <x v="0"/>
    <n v="11"/>
    <n v="37.54"/>
    <n v="1"/>
    <s v="norris"/>
  </r>
  <r>
    <x v="2"/>
    <n v="12"/>
    <x v="7"/>
    <s v="Alpine F1 Team"/>
    <x v="6"/>
    <x v="17"/>
    <x v="7"/>
    <n v="2"/>
    <x v="7"/>
    <n v="0"/>
    <n v="0"/>
    <n v="2.1800000000000002"/>
    <n v="2.39"/>
    <x v="0"/>
    <n v="9"/>
    <n v="44.75"/>
    <n v="1"/>
    <s v="ocon"/>
  </r>
  <r>
    <x v="2"/>
    <n v="12"/>
    <x v="17"/>
    <s v="McLaren"/>
    <x v="9"/>
    <x v="19"/>
    <x v="8"/>
    <n v="0"/>
    <x v="8"/>
    <n v="0"/>
    <n v="0"/>
    <n v="2.0499999999999998"/>
    <n v="2.2599999999999998"/>
    <x v="0"/>
    <n v="14"/>
    <n v="36.26"/>
    <n v="1"/>
    <s v="ricciardo"/>
  </r>
  <r>
    <x v="2"/>
    <n v="12"/>
    <x v="19"/>
    <s v="Aston Martin"/>
    <x v="18"/>
    <x v="13"/>
    <x v="9"/>
    <n v="5"/>
    <x v="9"/>
    <n v="0"/>
    <n v="1"/>
    <n v="2.57"/>
    <n v="2.82"/>
    <x v="0"/>
    <n v="15"/>
    <n v="39.840000000000003"/>
    <n v="1"/>
    <s v="stroll"/>
  </r>
  <r>
    <x v="2"/>
    <n v="12"/>
    <x v="9"/>
    <s v="Aston Martin"/>
    <x v="7"/>
    <x v="6"/>
    <x v="10"/>
    <n v="1"/>
    <x v="10"/>
    <n v="1"/>
    <n v="0"/>
    <n v="2.4"/>
    <n v="2.65"/>
    <x v="0"/>
    <n v="12"/>
    <n v="36.67"/>
    <n v="1"/>
    <s v="vettel"/>
  </r>
  <r>
    <x v="2"/>
    <n v="12"/>
    <x v="6"/>
    <s v="AlphaTauri"/>
    <x v="14"/>
    <x v="7"/>
    <x v="11"/>
    <n v="2"/>
    <x v="10"/>
    <n v="0"/>
    <n v="0"/>
    <n v="2.57"/>
    <n v="2.82"/>
    <x v="0"/>
    <n v="10"/>
    <n v="35.97"/>
    <n v="1"/>
    <s v="gasly"/>
  </r>
  <r>
    <x v="2"/>
    <n v="12"/>
    <x v="12"/>
    <s v="Williams"/>
    <x v="13"/>
    <x v="11"/>
    <x v="12"/>
    <n v="0"/>
    <x v="10"/>
    <n v="1"/>
    <n v="0"/>
    <n v="2.44"/>
    <n v="2.68"/>
    <x v="0"/>
    <n v="16"/>
    <n v="37.380000000000003"/>
    <n v="1"/>
    <s v="albon"/>
  </r>
  <r>
    <x v="2"/>
    <n v="12"/>
    <x v="0"/>
    <s v="Alfa Romeo"/>
    <x v="11"/>
    <x v="9"/>
    <x v="14"/>
    <n v="-3"/>
    <x v="10"/>
    <n v="1"/>
    <n v="1"/>
    <n v="2.16"/>
    <n v="2.38"/>
    <x v="0"/>
    <n v="6"/>
    <n v="37.19"/>
    <n v="2"/>
    <s v="bottas"/>
  </r>
  <r>
    <x v="2"/>
    <n v="12"/>
    <x v="24"/>
    <s v="Haas F1 Team"/>
    <x v="16"/>
    <x v="18"/>
    <x v="15"/>
    <n v="2"/>
    <x v="10"/>
    <n v="0"/>
    <n v="0"/>
    <n v="2.83"/>
    <n v="3.11"/>
    <x v="0"/>
    <n v="13"/>
    <n v="36.85"/>
    <n v="2"/>
    <s v="mick_schumacher"/>
  </r>
  <r>
    <x v="2"/>
    <n v="12"/>
    <x v="28"/>
    <s v="Alfa Romeo"/>
    <x v="8"/>
    <x v="14"/>
    <x v="16"/>
    <n v="0"/>
    <x v="10"/>
    <n v="0"/>
    <n v="0"/>
    <n v="2.8"/>
    <n v="3.08"/>
    <x v="1"/>
    <n v="18"/>
    <n v="43.62"/>
    <n v="2"/>
    <s v="zhou"/>
  </r>
  <r>
    <x v="2"/>
    <n v="12"/>
    <x v="14"/>
    <s v="Haas F1 Team"/>
    <x v="17"/>
    <x v="10"/>
    <x v="13"/>
    <m/>
    <x v="10"/>
    <n v="1"/>
    <n v="0"/>
    <n v="1.78"/>
    <n v="1.96"/>
    <x v="1"/>
    <n v="17"/>
    <n v="36.590000000000003"/>
    <n v="2"/>
    <s v="kevin_magnussen"/>
  </r>
  <r>
    <x v="2"/>
    <n v="12"/>
    <x v="10"/>
    <s v="Williams"/>
    <x v="10"/>
    <x v="8"/>
    <x v="13"/>
    <m/>
    <x v="10"/>
    <n v="0"/>
    <n v="0"/>
    <n v="2.92"/>
    <n v="3.22"/>
    <x v="1"/>
    <n v="19"/>
    <n v="37.22"/>
    <n v="2"/>
    <s v="latifi"/>
  </r>
  <r>
    <x v="2"/>
    <n v="12"/>
    <x v="1"/>
    <s v="Ferrari"/>
    <x v="0"/>
    <x v="0"/>
    <x v="13"/>
    <m/>
    <x v="10"/>
    <n v="1"/>
    <n v="0"/>
    <n v="0"/>
    <n v="0"/>
    <x v="1"/>
    <n v="7"/>
    <m/>
    <m/>
    <s v="leclerc"/>
  </r>
  <r>
    <x v="2"/>
    <n v="12"/>
    <x v="23"/>
    <s v="AlphaTauri"/>
    <x v="4"/>
    <x v="4"/>
    <x v="13"/>
    <m/>
    <x v="10"/>
    <n v="1"/>
    <n v="0"/>
    <n v="1.91"/>
    <n v="2.1"/>
    <x v="1"/>
    <n v="20"/>
    <n v="37.65"/>
    <n v="1"/>
    <s v="tsunoda"/>
  </r>
  <r>
    <x v="2"/>
    <n v="13"/>
    <x v="15"/>
    <s v="Red Bull"/>
    <x v="17"/>
    <x v="17"/>
    <x v="0"/>
    <n v="9"/>
    <x v="0"/>
    <n v="1"/>
    <n v="1"/>
    <n v="0.33"/>
    <n v="0.42"/>
    <x v="0"/>
    <n v="6"/>
    <n v="21.29"/>
    <n v="2"/>
    <s v="max_verstappen"/>
  </r>
  <r>
    <x v="2"/>
    <n v="13"/>
    <x v="3"/>
    <s v="Mercedes"/>
    <x v="1"/>
    <x v="1"/>
    <x v="1"/>
    <n v="5"/>
    <x v="14"/>
    <n v="0"/>
    <n v="1"/>
    <n v="0.66"/>
    <n v="0.85"/>
    <x v="0"/>
    <n v="1"/>
    <n v="21.9"/>
    <n v="2"/>
    <s v="hamilton"/>
  </r>
  <r>
    <x v="2"/>
    <n v="13"/>
    <x v="18"/>
    <s v="Mercedes"/>
    <x v="0"/>
    <x v="0"/>
    <x v="2"/>
    <n v="-2"/>
    <x v="11"/>
    <n v="1"/>
    <n v="0"/>
    <n v="0"/>
    <n v="0"/>
    <x v="0"/>
    <n v="9"/>
    <n v="22.25"/>
    <n v="2"/>
    <s v="russell"/>
  </r>
  <r>
    <x v="2"/>
    <n v="13"/>
    <x v="4"/>
    <s v="Ferrari"/>
    <x v="3"/>
    <x v="15"/>
    <x v="3"/>
    <n v="-2"/>
    <x v="3"/>
    <n v="1"/>
    <n v="1"/>
    <n v="0.04"/>
    <n v="0.06"/>
    <x v="0"/>
    <n v="4"/>
    <n v="23.14"/>
    <n v="2"/>
    <s v="sainz"/>
  </r>
  <r>
    <x v="2"/>
    <n v="13"/>
    <x v="5"/>
    <s v="Red Bull"/>
    <x v="9"/>
    <x v="9"/>
    <x v="4"/>
    <n v="6"/>
    <x v="4"/>
    <n v="0"/>
    <n v="0"/>
    <n v="1.1399999999999999"/>
    <n v="1.47"/>
    <x v="0"/>
    <n v="3"/>
    <n v="21.14"/>
    <n v="2"/>
    <s v="perez"/>
  </r>
  <r>
    <x v="2"/>
    <n v="13"/>
    <x v="1"/>
    <s v="Ferrari"/>
    <x v="15"/>
    <x v="2"/>
    <x v="5"/>
    <n v="-3"/>
    <x v="5"/>
    <n v="0"/>
    <n v="0"/>
    <n v="0.19"/>
    <n v="0.25"/>
    <x v="0"/>
    <n v="2"/>
    <n v="21.76"/>
    <n v="3"/>
    <s v="leclerc"/>
  </r>
  <r>
    <x v="2"/>
    <n v="13"/>
    <x v="2"/>
    <s v="McLaren"/>
    <x v="2"/>
    <x v="12"/>
    <x v="6"/>
    <n v="-3"/>
    <x v="6"/>
    <n v="1"/>
    <n v="1"/>
    <n v="0.39"/>
    <n v="0.51"/>
    <x v="0"/>
    <n v="11"/>
    <n v="22.71"/>
    <n v="2"/>
    <s v="norris"/>
  </r>
  <r>
    <x v="2"/>
    <n v="13"/>
    <x v="25"/>
    <s v="Alpine F1 Team"/>
    <x v="5"/>
    <x v="5"/>
    <x v="7"/>
    <n v="-2"/>
    <x v="7"/>
    <n v="0"/>
    <n v="1"/>
    <n v="0.53"/>
    <n v="0.68"/>
    <x v="1"/>
    <n v="18"/>
    <n v="22.08"/>
    <n v="1"/>
    <s v="alonso"/>
  </r>
  <r>
    <x v="2"/>
    <n v="13"/>
    <x v="7"/>
    <s v="Alpine F1 Team"/>
    <x v="12"/>
    <x v="3"/>
    <x v="8"/>
    <n v="-4"/>
    <x v="8"/>
    <n v="1"/>
    <n v="0"/>
    <n v="0.64"/>
    <n v="0.83"/>
    <x v="1"/>
    <n v="20"/>
    <n v="23.58"/>
    <n v="1"/>
    <s v="ocon"/>
  </r>
  <r>
    <x v="2"/>
    <n v="13"/>
    <x v="9"/>
    <s v="Aston Martin"/>
    <x v="8"/>
    <x v="8"/>
    <x v="9"/>
    <n v="8"/>
    <x v="9"/>
    <n v="0"/>
    <n v="1"/>
    <n v="1.9"/>
    <n v="2.4500000000000002"/>
    <x v="1"/>
    <n v="10"/>
    <n v="23.22"/>
    <n v="2"/>
    <s v="vettel"/>
  </r>
  <r>
    <x v="2"/>
    <n v="13"/>
    <x v="19"/>
    <s v="Aston Martin"/>
    <x v="7"/>
    <x v="7"/>
    <x v="10"/>
    <n v="3"/>
    <x v="10"/>
    <n v="1"/>
    <n v="0"/>
    <n v="1.76"/>
    <n v="2.27"/>
    <x v="1"/>
    <n v="7"/>
    <n v="21.7"/>
    <n v="2"/>
    <s v="stroll"/>
  </r>
  <r>
    <x v="2"/>
    <n v="13"/>
    <x v="6"/>
    <s v="AlphaTauri"/>
    <x v="16"/>
    <x v="20"/>
    <x v="11"/>
    <m/>
    <x v="10"/>
    <n v="0"/>
    <n v="1"/>
    <n v="2.15"/>
    <n v="2.78"/>
    <x v="1"/>
    <n v="14"/>
    <n v="21.58"/>
    <n v="2"/>
    <s v="gasly"/>
  </r>
  <r>
    <x v="2"/>
    <n v="13"/>
    <x v="28"/>
    <s v="Alfa Romeo"/>
    <x v="6"/>
    <x v="6"/>
    <x v="12"/>
    <n v="-1"/>
    <x v="10"/>
    <n v="0"/>
    <n v="1"/>
    <n v="1.2"/>
    <n v="1.55"/>
    <x v="1"/>
    <n v="5"/>
    <n v="25.27"/>
    <n v="2"/>
    <s v="zhou"/>
  </r>
  <r>
    <x v="2"/>
    <n v="13"/>
    <x v="24"/>
    <s v="Haas F1 Team"/>
    <x v="13"/>
    <x v="13"/>
    <x v="14"/>
    <n v="1"/>
    <x v="10"/>
    <n v="0"/>
    <n v="1"/>
    <n v="1.79"/>
    <n v="2.31"/>
    <x v="1"/>
    <n v="13"/>
    <n v="22.76"/>
    <n v="2"/>
    <s v="mick_schumacher"/>
  </r>
  <r>
    <x v="2"/>
    <n v="13"/>
    <x v="17"/>
    <s v="McLaren"/>
    <x v="19"/>
    <x v="19"/>
    <x v="15"/>
    <n v="-6"/>
    <x v="10"/>
    <n v="0"/>
    <n v="0"/>
    <n v="0.82"/>
    <n v="1.06"/>
    <x v="1"/>
    <n v="17"/>
    <n v="21.54"/>
    <n v="2"/>
    <s v="ricciardo"/>
  </r>
  <r>
    <x v="2"/>
    <n v="13"/>
    <x v="14"/>
    <s v="Haas F1 Team"/>
    <x v="11"/>
    <x v="11"/>
    <x v="16"/>
    <n v="-3"/>
    <x v="10"/>
    <n v="1"/>
    <n v="0"/>
    <n v="1.45"/>
    <n v="1.87"/>
    <x v="1"/>
    <n v="15"/>
    <n v="25.33"/>
    <n v="3"/>
    <s v="kevin_magnussen"/>
  </r>
  <r>
    <x v="2"/>
    <n v="13"/>
    <x v="12"/>
    <s v="Williams"/>
    <x v="18"/>
    <x v="18"/>
    <x v="17"/>
    <n v="0"/>
    <x v="10"/>
    <n v="1"/>
    <n v="1"/>
    <n v="1.88"/>
    <n v="2.4300000000000002"/>
    <x v="1"/>
    <n v="12"/>
    <n v="25.78"/>
    <n v="3"/>
    <s v="albon"/>
  </r>
  <r>
    <x v="2"/>
    <n v="13"/>
    <x v="10"/>
    <s v="Williams"/>
    <x v="10"/>
    <x v="16"/>
    <x v="18"/>
    <n v="1"/>
    <x v="10"/>
    <n v="0"/>
    <n v="0"/>
    <n v="2.19"/>
    <n v="2.83"/>
    <x v="1"/>
    <n v="8"/>
    <n v="24.36"/>
    <n v="3"/>
    <s v="latifi"/>
  </r>
  <r>
    <x v="2"/>
    <n v="13"/>
    <x v="23"/>
    <s v="AlphaTauri"/>
    <x v="14"/>
    <x v="14"/>
    <x v="19"/>
    <n v="-3"/>
    <x v="10"/>
    <n v="1"/>
    <n v="0"/>
    <n v="1.86"/>
    <n v="2.41"/>
    <x v="1"/>
    <n v="16"/>
    <n v="21.91"/>
    <n v="3"/>
    <s v="tsunoda"/>
  </r>
  <r>
    <x v="2"/>
    <n v="13"/>
    <x v="0"/>
    <s v="Alfa Romeo"/>
    <x v="4"/>
    <x v="4"/>
    <x v="20"/>
    <n v="-12"/>
    <x v="10"/>
    <n v="1"/>
    <n v="0"/>
    <n v="0.78"/>
    <n v="1.01"/>
    <x v="1"/>
    <n v="19"/>
    <n v="22.27"/>
    <n v="1"/>
    <s v="bottas"/>
  </r>
  <r>
    <x v="2"/>
    <n v="14"/>
    <x v="15"/>
    <s v="Red Bull"/>
    <x v="0"/>
    <x v="7"/>
    <x v="0"/>
    <n v="13"/>
    <x v="13"/>
    <n v="1"/>
    <n v="1"/>
    <n v="0"/>
    <n v="0"/>
    <x v="0"/>
    <n v="1"/>
    <n v="22.6"/>
    <n v="2"/>
    <s v="max_verstappen"/>
  </r>
  <r>
    <x v="2"/>
    <n v="14"/>
    <x v="5"/>
    <s v="Red Bull"/>
    <x v="15"/>
    <x v="15"/>
    <x v="1"/>
    <n v="0"/>
    <x v="1"/>
    <n v="0"/>
    <n v="0"/>
    <n v="0.8"/>
    <n v="0.77"/>
    <x v="0"/>
    <n v="3"/>
    <n v="22.5"/>
    <n v="2"/>
    <s v="perez"/>
  </r>
  <r>
    <x v="2"/>
    <n v="14"/>
    <x v="4"/>
    <s v="Ferrari"/>
    <x v="3"/>
    <x v="0"/>
    <x v="2"/>
    <n v="-2"/>
    <x v="11"/>
    <n v="1"/>
    <n v="1"/>
    <n v="0.63"/>
    <n v="0.61"/>
    <x v="0"/>
    <n v="7"/>
    <n v="22.65"/>
    <n v="2"/>
    <s v="sainz"/>
  </r>
  <r>
    <x v="2"/>
    <n v="14"/>
    <x v="18"/>
    <s v="Mercedes"/>
    <x v="4"/>
    <x v="3"/>
    <x v="3"/>
    <n v="1"/>
    <x v="3"/>
    <n v="0"/>
    <n v="0"/>
    <n v="1.8"/>
    <n v="1.73"/>
    <x v="0"/>
    <n v="4"/>
    <n v="22.9"/>
    <n v="2"/>
    <s v="russell"/>
  </r>
  <r>
    <x v="2"/>
    <n v="14"/>
    <x v="25"/>
    <s v="Alpine F1 Team"/>
    <x v="5"/>
    <x v="2"/>
    <x v="4"/>
    <n v="-2"/>
    <x v="4"/>
    <n v="0"/>
    <n v="1"/>
    <n v="1.7"/>
    <n v="1.64"/>
    <x v="0"/>
    <n v="13"/>
    <n v="23.3"/>
    <n v="2"/>
    <s v="alonso"/>
  </r>
  <r>
    <x v="2"/>
    <n v="14"/>
    <x v="1"/>
    <s v="Ferrari"/>
    <x v="2"/>
    <x v="13"/>
    <x v="5"/>
    <n v="9"/>
    <x v="5"/>
    <n v="0"/>
    <n v="0"/>
    <n v="0.89"/>
    <n v="0.85"/>
    <x v="0"/>
    <n v="2"/>
    <n v="23.57"/>
    <n v="3"/>
    <s v="leclerc"/>
  </r>
  <r>
    <x v="2"/>
    <n v="14"/>
    <x v="7"/>
    <s v="Alpine F1 Team"/>
    <x v="12"/>
    <x v="14"/>
    <x v="6"/>
    <n v="9"/>
    <x v="6"/>
    <n v="1"/>
    <n v="0"/>
    <n v="1.52"/>
    <n v="1.46"/>
    <x v="0"/>
    <n v="6"/>
    <n v="23.5"/>
    <n v="2"/>
    <s v="ocon"/>
  </r>
  <r>
    <x v="2"/>
    <n v="14"/>
    <x v="9"/>
    <s v="Aston Martin"/>
    <x v="14"/>
    <x v="17"/>
    <x v="7"/>
    <n v="2"/>
    <x v="7"/>
    <n v="0"/>
    <n v="1"/>
    <n v="2.68"/>
    <n v="2.58"/>
    <x v="0"/>
    <n v="11"/>
    <n v="23.03"/>
    <n v="2"/>
    <s v="vettel"/>
  </r>
  <r>
    <x v="2"/>
    <n v="14"/>
    <x v="6"/>
    <s v="AlphaTauri"/>
    <x v="6"/>
    <x v="20"/>
    <x v="8"/>
    <m/>
    <x v="8"/>
    <n v="1"/>
    <n v="1"/>
    <n v="2.16"/>
    <n v="2.09"/>
    <x v="0"/>
    <n v="15"/>
    <n v="22.7"/>
    <n v="2"/>
    <s v="gasly"/>
  </r>
  <r>
    <x v="2"/>
    <n v="14"/>
    <x v="12"/>
    <s v="Williams"/>
    <x v="19"/>
    <x v="5"/>
    <x v="9"/>
    <n v="-4"/>
    <x v="9"/>
    <n v="1"/>
    <n v="1"/>
    <n v="2.0099999999999998"/>
    <n v="1.94"/>
    <x v="0"/>
    <n v="16"/>
    <n v="23.87"/>
    <n v="2"/>
    <s v="albon"/>
  </r>
  <r>
    <x v="2"/>
    <n v="14"/>
    <x v="19"/>
    <s v="Aston Martin"/>
    <x v="7"/>
    <x v="19"/>
    <x v="10"/>
    <n v="-2"/>
    <x v="10"/>
    <n v="1"/>
    <n v="0"/>
    <n v="2.59"/>
    <n v="2.5"/>
    <x v="0"/>
    <n v="14"/>
    <n v="23.45"/>
    <n v="2"/>
    <s v="stroll"/>
  </r>
  <r>
    <x v="2"/>
    <n v="14"/>
    <x v="2"/>
    <s v="McLaren"/>
    <x v="17"/>
    <x v="18"/>
    <x v="11"/>
    <n v="5"/>
    <x v="10"/>
    <n v="1"/>
    <n v="1"/>
    <n v="1.94"/>
    <n v="1.87"/>
    <x v="0"/>
    <n v="5"/>
    <n v="23.3"/>
    <n v="2"/>
    <s v="norris"/>
  </r>
  <r>
    <x v="2"/>
    <n v="14"/>
    <x v="23"/>
    <s v="AlphaTauri"/>
    <x v="16"/>
    <x v="20"/>
    <x v="12"/>
    <m/>
    <x v="10"/>
    <n v="0"/>
    <n v="0"/>
    <n v="3.03"/>
    <n v="2.92"/>
    <x v="0"/>
    <n v="10"/>
    <n v="27.15"/>
    <n v="2"/>
    <s v="tsunoda"/>
  </r>
  <r>
    <x v="2"/>
    <n v="14"/>
    <x v="28"/>
    <s v="Alfa Romeo"/>
    <x v="11"/>
    <x v="8"/>
    <x v="14"/>
    <n v="4"/>
    <x v="10"/>
    <n v="1"/>
    <n v="0"/>
    <n v="2.42"/>
    <n v="2.33"/>
    <x v="0"/>
    <n v="9"/>
    <n v="23.55"/>
    <n v="2"/>
    <s v="zhou"/>
  </r>
  <r>
    <x v="2"/>
    <n v="14"/>
    <x v="17"/>
    <s v="McLaren"/>
    <x v="9"/>
    <x v="1"/>
    <x v="15"/>
    <n v="-8"/>
    <x v="10"/>
    <n v="0"/>
    <n v="0"/>
    <n v="2.1"/>
    <n v="2.0299999999999998"/>
    <x v="0"/>
    <n v="17"/>
    <n v="23.12"/>
    <n v="2"/>
    <s v="ricciardo"/>
  </r>
  <r>
    <x v="2"/>
    <n v="14"/>
    <x v="14"/>
    <s v="Haas F1 Team"/>
    <x v="8"/>
    <x v="6"/>
    <x v="16"/>
    <n v="-4"/>
    <x v="10"/>
    <n v="0"/>
    <n v="1"/>
    <n v="2.89"/>
    <n v="2.79"/>
    <x v="1"/>
    <n v="18"/>
    <n v="25.11"/>
    <n v="2"/>
    <s v="kevin_magnussen"/>
  </r>
  <r>
    <x v="2"/>
    <n v="14"/>
    <x v="24"/>
    <s v="Haas F1 Team"/>
    <x v="13"/>
    <x v="16"/>
    <x v="17"/>
    <n v="2"/>
    <x v="10"/>
    <n v="1"/>
    <n v="0"/>
    <n v="2.68"/>
    <n v="2.58"/>
    <x v="1"/>
    <n v="12"/>
    <n v="24.57"/>
    <n v="2"/>
    <s v="mick_schumacher"/>
  </r>
  <r>
    <x v="2"/>
    <n v="14"/>
    <x v="10"/>
    <s v="Williams"/>
    <x v="18"/>
    <x v="9"/>
    <x v="18"/>
    <n v="-7"/>
    <x v="10"/>
    <n v="0"/>
    <n v="0"/>
    <n v="2.74"/>
    <n v="2.64"/>
    <x v="1"/>
    <n v="8"/>
    <n v="27.8"/>
    <n v="3"/>
    <s v="latifi"/>
  </r>
  <r>
    <x v="2"/>
    <n v="14"/>
    <x v="0"/>
    <s v="Alfa Romeo"/>
    <x v="10"/>
    <x v="11"/>
    <x v="13"/>
    <m/>
    <x v="10"/>
    <n v="0"/>
    <n v="0"/>
    <n v="4.2"/>
    <n v="4.05"/>
    <x v="1"/>
    <m/>
    <m/>
    <m/>
    <s v="bottas"/>
  </r>
  <r>
    <x v="2"/>
    <n v="14"/>
    <x v="3"/>
    <s v="Mercedes"/>
    <x v="1"/>
    <x v="12"/>
    <x v="13"/>
    <m/>
    <x v="10"/>
    <n v="1"/>
    <n v="0"/>
    <n v="1.75"/>
    <n v="1.69"/>
    <x v="1"/>
    <m/>
    <m/>
    <m/>
    <s v="hamilton"/>
  </r>
  <r>
    <x v="2"/>
    <n v="15"/>
    <x v="15"/>
    <s v="Red Bull"/>
    <x v="0"/>
    <x v="0"/>
    <x v="0"/>
    <n v="0"/>
    <x v="13"/>
    <n v="1"/>
    <n v="1"/>
    <n v="0"/>
    <n v="0"/>
    <x v="0"/>
    <n v="1"/>
    <n v="18.25"/>
    <n v="4"/>
    <s v="max_verstappen"/>
  </r>
  <r>
    <x v="2"/>
    <n v="15"/>
    <x v="18"/>
    <s v="Mercedes"/>
    <x v="5"/>
    <x v="5"/>
    <x v="1"/>
    <n v="4"/>
    <x v="1"/>
    <n v="0"/>
    <n v="1"/>
    <n v="0.48"/>
    <n v="0.69"/>
    <x v="0"/>
    <n v="2"/>
    <n v="20.49"/>
    <n v="3"/>
    <s v="russell"/>
  </r>
  <r>
    <x v="2"/>
    <n v="15"/>
    <x v="1"/>
    <s v="Ferrari"/>
    <x v="3"/>
    <x v="15"/>
    <x v="2"/>
    <n v="-1"/>
    <x v="11"/>
    <n v="1"/>
    <n v="1"/>
    <n v="0.02"/>
    <n v="0.03"/>
    <x v="0"/>
    <n v="6"/>
    <n v="17.940000000000001"/>
    <n v="4"/>
    <s v="leclerc"/>
  </r>
  <r>
    <x v="2"/>
    <n v="15"/>
    <x v="3"/>
    <s v="Mercedes"/>
    <x v="2"/>
    <x v="12"/>
    <x v="3"/>
    <n v="0"/>
    <x v="3"/>
    <n v="1"/>
    <n v="0"/>
    <n v="0.31"/>
    <n v="0.44"/>
    <x v="0"/>
    <n v="3"/>
    <n v="17.46"/>
    <n v="3"/>
    <s v="hamilton"/>
  </r>
  <r>
    <x v="2"/>
    <n v="15"/>
    <x v="5"/>
    <s v="Red Bull"/>
    <x v="12"/>
    <x v="3"/>
    <x v="4"/>
    <n v="0"/>
    <x v="4"/>
    <n v="0"/>
    <n v="0"/>
    <n v="0.73"/>
    <n v="1.04"/>
    <x v="0"/>
    <n v="5"/>
    <n v="17.73"/>
    <n v="4"/>
    <s v="perez"/>
  </r>
  <r>
    <x v="2"/>
    <n v="15"/>
    <x v="25"/>
    <s v="Alpine F1 Team"/>
    <x v="11"/>
    <x v="11"/>
    <x v="5"/>
    <n v="7"/>
    <x v="5"/>
    <n v="0"/>
    <n v="1"/>
    <n v="1.27"/>
    <n v="1.81"/>
    <x v="0"/>
    <n v="4"/>
    <n v="18.95"/>
    <n v="3"/>
    <s v="alonso"/>
  </r>
  <r>
    <x v="2"/>
    <n v="15"/>
    <x v="2"/>
    <s v="McLaren"/>
    <x v="1"/>
    <x v="1"/>
    <x v="6"/>
    <n v="0"/>
    <x v="6"/>
    <n v="1"/>
    <n v="1"/>
    <n v="0.77"/>
    <n v="1.1000000000000001"/>
    <x v="0"/>
    <n v="8"/>
    <n v="20.56"/>
    <n v="3"/>
    <s v="norris"/>
  </r>
  <r>
    <x v="2"/>
    <n v="15"/>
    <x v="4"/>
    <s v="Ferrari"/>
    <x v="15"/>
    <x v="2"/>
    <x v="7"/>
    <n v="-5"/>
    <x v="7"/>
    <n v="0"/>
    <n v="0"/>
    <n v="0.09"/>
    <n v="0.13"/>
    <x v="0"/>
    <n v="7"/>
    <n v="23.45"/>
    <n v="3"/>
    <s v="sainz"/>
  </r>
  <r>
    <x v="2"/>
    <n v="15"/>
    <x v="7"/>
    <s v="Alpine F1 Team"/>
    <x v="6"/>
    <x v="6"/>
    <x v="8"/>
    <n v="3"/>
    <x v="8"/>
    <n v="1"/>
    <n v="0"/>
    <n v="1.26"/>
    <n v="1.8"/>
    <x v="0"/>
    <n v="11"/>
    <n v="18.37"/>
    <n v="3"/>
    <s v="ocon"/>
  </r>
  <r>
    <x v="2"/>
    <n v="15"/>
    <x v="19"/>
    <s v="Aston Martin"/>
    <x v="17"/>
    <x v="17"/>
    <x v="9"/>
    <n v="0"/>
    <x v="9"/>
    <n v="1"/>
    <n v="1"/>
    <n v="1.07"/>
    <n v="1.53"/>
    <x v="0"/>
    <n v="10"/>
    <n v="18.420000000000002"/>
    <n v="4"/>
    <s v="stroll"/>
  </r>
  <r>
    <x v="2"/>
    <n v="15"/>
    <x v="6"/>
    <s v="AlphaTauri"/>
    <x v="9"/>
    <x v="9"/>
    <x v="10"/>
    <n v="0"/>
    <x v="10"/>
    <n v="0"/>
    <n v="0"/>
    <n v="1.17"/>
    <n v="1.66"/>
    <x v="0"/>
    <n v="12"/>
    <n v="17.510000000000002"/>
    <n v="4"/>
    <s v="gasly"/>
  </r>
  <r>
    <x v="2"/>
    <n v="15"/>
    <x v="12"/>
    <s v="Williams"/>
    <x v="13"/>
    <x v="13"/>
    <x v="11"/>
    <n v="3"/>
    <x v="10"/>
    <n v="1"/>
    <n v="1"/>
    <n v="1.35"/>
    <n v="1.92"/>
    <x v="0"/>
    <n v="15"/>
    <n v="18.46"/>
    <n v="4"/>
    <s v="albon"/>
  </r>
  <r>
    <x v="2"/>
    <n v="15"/>
    <x v="24"/>
    <s v="Haas F1 Team"/>
    <x v="4"/>
    <x v="4"/>
    <x v="12"/>
    <n v="-5"/>
    <x v="10"/>
    <n v="1"/>
    <n v="1"/>
    <n v="1.08"/>
    <n v="1.53"/>
    <x v="0"/>
    <n v="13"/>
    <n v="20.76"/>
    <n v="4"/>
    <s v="mick_schumacher"/>
  </r>
  <r>
    <x v="2"/>
    <n v="15"/>
    <x v="9"/>
    <s v="Aston Martin"/>
    <x v="16"/>
    <x v="16"/>
    <x v="14"/>
    <n v="5"/>
    <x v="10"/>
    <n v="0"/>
    <n v="0"/>
    <n v="2.0499999999999998"/>
    <n v="2.91"/>
    <x v="0"/>
    <n v="9"/>
    <n v="18.649999999999999"/>
    <n v="4"/>
    <s v="vettel"/>
  </r>
  <r>
    <x v="2"/>
    <n v="15"/>
    <x v="14"/>
    <s v="Haas F1 Team"/>
    <x v="8"/>
    <x v="8"/>
    <x v="15"/>
    <n v="3"/>
    <x v="10"/>
    <n v="0"/>
    <n v="0"/>
    <n v="1.98"/>
    <n v="2.81"/>
    <x v="0"/>
    <n v="14"/>
    <n v="20.58"/>
    <n v="4"/>
    <s v="kevin_magnussen"/>
  </r>
  <r>
    <x v="2"/>
    <n v="15"/>
    <x v="28"/>
    <s v="Alfa Romeo"/>
    <x v="7"/>
    <x v="7"/>
    <x v="16"/>
    <n v="-2"/>
    <x v="10"/>
    <n v="1"/>
    <n v="0"/>
    <n v="1.36"/>
    <n v="1.94"/>
    <x v="0"/>
    <n v="17"/>
    <n v="19.82"/>
    <n v="4"/>
    <s v="zhou"/>
  </r>
  <r>
    <x v="2"/>
    <n v="15"/>
    <x v="17"/>
    <s v="McLaren"/>
    <x v="18"/>
    <x v="18"/>
    <x v="17"/>
    <n v="0"/>
    <x v="10"/>
    <n v="0"/>
    <n v="0"/>
    <n v="1.74"/>
    <n v="2.4700000000000002"/>
    <x v="0"/>
    <n v="16"/>
    <n v="18.72"/>
    <n v="5"/>
    <s v="ricciardo"/>
  </r>
  <r>
    <x v="2"/>
    <n v="15"/>
    <x v="10"/>
    <s v="Williams"/>
    <x v="10"/>
    <x v="10"/>
    <x v="18"/>
    <n v="2"/>
    <x v="10"/>
    <n v="0"/>
    <n v="0"/>
    <n v="3.01"/>
    <n v="4.28"/>
    <x v="1"/>
    <n v="18"/>
    <n v="18.88"/>
    <n v="4"/>
    <s v="latifi"/>
  </r>
  <r>
    <x v="2"/>
    <n v="15"/>
    <x v="0"/>
    <s v="Alfa Romeo"/>
    <x v="14"/>
    <x v="14"/>
    <x v="13"/>
    <m/>
    <x v="10"/>
    <n v="0"/>
    <n v="0"/>
    <n v="1.62"/>
    <n v="2.2999999999999998"/>
    <x v="1"/>
    <n v="19"/>
    <n v="20.399999999999999"/>
    <n v="2"/>
    <s v="bottas"/>
  </r>
  <r>
    <x v="2"/>
    <n v="15"/>
    <x v="23"/>
    <s v="AlphaTauri"/>
    <x v="19"/>
    <x v="19"/>
    <x v="13"/>
    <m/>
    <x v="10"/>
    <n v="1"/>
    <n v="0"/>
    <n v="1.08"/>
    <n v="1.54"/>
    <x v="1"/>
    <n v="20"/>
    <n v="30.25"/>
    <n v="3"/>
    <s v="tsunoda"/>
  </r>
  <r>
    <x v="2"/>
    <n v="16"/>
    <x v="15"/>
    <s v="Red Bull"/>
    <x v="3"/>
    <x v="1"/>
    <x v="0"/>
    <n v="6"/>
    <x v="0"/>
    <n v="1"/>
    <n v="1"/>
    <n v="0.14000000000000001"/>
    <n v="0.18"/>
    <x v="0"/>
    <n v="6"/>
    <n v="23.94"/>
    <n v="2"/>
    <s v="max_verstappen"/>
  </r>
  <r>
    <x v="2"/>
    <n v="16"/>
    <x v="1"/>
    <s v="Ferrari"/>
    <x v="0"/>
    <x v="0"/>
    <x v="1"/>
    <n v="-1"/>
    <x v="1"/>
    <n v="1"/>
    <n v="1"/>
    <n v="0"/>
    <n v="0"/>
    <x v="0"/>
    <n v="2"/>
    <n v="23.72"/>
    <n v="3"/>
    <s v="leclerc"/>
  </r>
  <r>
    <x v="2"/>
    <n v="16"/>
    <x v="18"/>
    <s v="Mercedes"/>
    <x v="5"/>
    <x v="15"/>
    <x v="2"/>
    <n v="-1"/>
    <x v="11"/>
    <n v="0"/>
    <n v="1"/>
    <n v="1.38"/>
    <n v="1.72"/>
    <x v="0"/>
    <n v="7"/>
    <n v="24.59"/>
    <n v="2"/>
    <s v="russell"/>
  </r>
  <r>
    <x v="2"/>
    <n v="16"/>
    <x v="4"/>
    <s v="Ferrari"/>
    <x v="15"/>
    <x v="8"/>
    <x v="3"/>
    <n v="14"/>
    <x v="3"/>
    <n v="0"/>
    <n v="0"/>
    <n v="0.27"/>
    <n v="0.33"/>
    <x v="0"/>
    <n v="4"/>
    <n v="24.13"/>
    <n v="2"/>
    <s v="sainz"/>
  </r>
  <r>
    <x v="2"/>
    <n v="16"/>
    <x v="3"/>
    <s v="Mercedes"/>
    <x v="12"/>
    <x v="16"/>
    <x v="4"/>
    <n v="14"/>
    <x v="4"/>
    <n v="1"/>
    <n v="0"/>
    <n v="1.36"/>
    <n v="1.7"/>
    <x v="0"/>
    <n v="3"/>
    <n v="24.28"/>
    <n v="1"/>
    <s v="hamilton"/>
  </r>
  <r>
    <x v="2"/>
    <n v="16"/>
    <x v="5"/>
    <s v="Red Bull"/>
    <x v="2"/>
    <x v="11"/>
    <x v="5"/>
    <n v="7"/>
    <x v="20"/>
    <n v="0"/>
    <n v="0"/>
    <n v="1.05"/>
    <n v="1.3"/>
    <x v="0"/>
    <n v="1"/>
    <n v="23.5"/>
    <n v="2"/>
    <s v="perez"/>
  </r>
  <r>
    <x v="2"/>
    <n v="16"/>
    <x v="2"/>
    <s v="McLaren"/>
    <x v="1"/>
    <x v="2"/>
    <x v="6"/>
    <n v="-4"/>
    <x v="6"/>
    <n v="1"/>
    <n v="0"/>
    <n v="1.42"/>
    <n v="1.78"/>
    <x v="0"/>
    <n v="5"/>
    <n v="25.75"/>
    <n v="2"/>
    <s v="norris"/>
  </r>
  <r>
    <x v="2"/>
    <n v="16"/>
    <x v="6"/>
    <s v="AlphaTauri"/>
    <x v="19"/>
    <x v="3"/>
    <x v="7"/>
    <n v="-3"/>
    <x v="7"/>
    <n v="1"/>
    <n v="1"/>
    <n v="1.85"/>
    <n v="2.31"/>
    <x v="0"/>
    <n v="14"/>
    <n v="25.38"/>
    <n v="1"/>
    <s v="gasly"/>
  </r>
  <r>
    <x v="2"/>
    <n v="16"/>
    <x v="29"/>
    <s v="Williams"/>
    <x v="11"/>
    <x v="4"/>
    <x v="8"/>
    <n v="-1"/>
    <x v="8"/>
    <n v="1"/>
    <n v="1"/>
    <n v="2.31"/>
    <n v="2.88"/>
    <x v="0"/>
    <n v="13"/>
    <n v="24.63"/>
    <n v="1"/>
    <s v="de_vries"/>
  </r>
  <r>
    <x v="2"/>
    <n v="16"/>
    <x v="28"/>
    <s v="Alfa Romeo"/>
    <x v="7"/>
    <x v="19"/>
    <x v="9"/>
    <n v="-1"/>
    <x v="9"/>
    <n v="0"/>
    <n v="1"/>
    <n v="1.84"/>
    <n v="2.2999999999999998"/>
    <x v="0"/>
    <n v="10"/>
    <n v="25.37"/>
    <n v="1"/>
    <s v="zhou"/>
  </r>
  <r>
    <x v="2"/>
    <n v="16"/>
    <x v="7"/>
    <s v="Alpine F1 Team"/>
    <x v="9"/>
    <x v="7"/>
    <x v="10"/>
    <n v="3"/>
    <x v="10"/>
    <n v="0"/>
    <n v="0"/>
    <n v="1.97"/>
    <n v="2.46"/>
    <x v="0"/>
    <n v="11"/>
    <n v="24.34"/>
    <n v="1"/>
    <s v="ocon"/>
  </r>
  <r>
    <x v="2"/>
    <n v="16"/>
    <x v="24"/>
    <s v="Haas F1 Team"/>
    <x v="10"/>
    <x v="18"/>
    <x v="11"/>
    <n v="5"/>
    <x v="10"/>
    <n v="0"/>
    <n v="1"/>
    <n v="2.84"/>
    <n v="3.55"/>
    <x v="0"/>
    <n v="8"/>
    <n v="24.82"/>
    <n v="1"/>
    <s v="mick_schumacher"/>
  </r>
  <r>
    <x v="2"/>
    <n v="16"/>
    <x v="0"/>
    <s v="Alfa Romeo"/>
    <x v="6"/>
    <x v="13"/>
    <x v="12"/>
    <n v="2"/>
    <x v="10"/>
    <n v="1"/>
    <n v="0"/>
    <n v="2.0699999999999998"/>
    <n v="2.59"/>
    <x v="1"/>
    <n v="9"/>
    <n v="24.76"/>
    <n v="1"/>
    <s v="bottas"/>
  </r>
  <r>
    <x v="2"/>
    <n v="16"/>
    <x v="23"/>
    <s v="AlphaTauri"/>
    <x v="13"/>
    <x v="10"/>
    <x v="14"/>
    <n v="6"/>
    <x v="10"/>
    <n v="0"/>
    <n v="0"/>
    <n v="1.86"/>
    <n v="2.3199999999999998"/>
    <x v="1"/>
    <n v="17"/>
    <n v="23.96"/>
    <n v="2"/>
    <s v="tsunoda"/>
  </r>
  <r>
    <x v="2"/>
    <n v="16"/>
    <x v="10"/>
    <s v="Williams"/>
    <x v="14"/>
    <x v="17"/>
    <x v="15"/>
    <n v="-5"/>
    <x v="10"/>
    <n v="0"/>
    <n v="0"/>
    <n v="2.4300000000000002"/>
    <n v="3.03"/>
    <x v="1"/>
    <n v="15"/>
    <n v="25.52"/>
    <n v="2"/>
    <s v="latifi"/>
  </r>
  <r>
    <x v="2"/>
    <n v="16"/>
    <x v="14"/>
    <s v="Haas F1 Team"/>
    <x v="16"/>
    <x v="14"/>
    <x v="16"/>
    <n v="0"/>
    <x v="10"/>
    <n v="1"/>
    <n v="0"/>
    <n v="2.75"/>
    <n v="3.43"/>
    <x v="1"/>
    <n v="16"/>
    <n v="27.51"/>
    <n v="2"/>
    <s v="kevin_magnussen"/>
  </r>
  <r>
    <x v="2"/>
    <n v="16"/>
    <x v="25"/>
    <s v="Alpine F1 Team"/>
    <x v="17"/>
    <x v="5"/>
    <x v="13"/>
    <m/>
    <x v="10"/>
    <n v="1"/>
    <n v="0"/>
    <n v="1.7"/>
    <n v="2.12"/>
    <x v="1"/>
    <n v="18"/>
    <m/>
    <m/>
    <s v="alonso"/>
  </r>
  <r>
    <x v="2"/>
    <n v="16"/>
    <x v="17"/>
    <s v="McLaren"/>
    <x v="4"/>
    <x v="12"/>
    <x v="13"/>
    <m/>
    <x v="10"/>
    <n v="0"/>
    <n v="0"/>
    <n v="1.69"/>
    <n v="2.11"/>
    <x v="1"/>
    <n v="12"/>
    <n v="25.16"/>
    <n v="1"/>
    <s v="ricciardo"/>
  </r>
  <r>
    <x v="2"/>
    <n v="16"/>
    <x v="19"/>
    <s v="Aston Martin"/>
    <x v="8"/>
    <x v="6"/>
    <x v="13"/>
    <m/>
    <x v="10"/>
    <n v="0"/>
    <n v="0"/>
    <n v="2.59"/>
    <n v="3.23"/>
    <x v="1"/>
    <n v="19"/>
    <n v="24.25"/>
    <n v="1"/>
    <s v="stroll"/>
  </r>
  <r>
    <x v="2"/>
    <n v="16"/>
    <x v="9"/>
    <s v="Aston Martin"/>
    <x v="18"/>
    <x v="9"/>
    <x v="13"/>
    <m/>
    <x v="10"/>
    <n v="1"/>
    <n v="0"/>
    <n v="2.4700000000000002"/>
    <n v="3.09"/>
    <x v="1"/>
    <n v="20"/>
    <m/>
    <m/>
    <s v="vettel"/>
  </r>
  <r>
    <x v="2"/>
    <n v="17"/>
    <x v="5"/>
    <s v="Red Bull"/>
    <x v="3"/>
    <x v="15"/>
    <x v="0"/>
    <n v="1"/>
    <x v="0"/>
    <n v="1"/>
    <n v="1"/>
    <n v="0.02"/>
    <n v="0.02"/>
    <x v="0"/>
    <n v="2"/>
    <n v="29.55"/>
    <n v="1"/>
    <s v="perez"/>
  </r>
  <r>
    <x v="2"/>
    <n v="17"/>
    <x v="1"/>
    <s v="Ferrari"/>
    <x v="0"/>
    <x v="0"/>
    <x v="1"/>
    <n v="-1"/>
    <x v="1"/>
    <n v="1"/>
    <n v="1"/>
    <n v="0"/>
    <n v="0"/>
    <x v="0"/>
    <n v="4"/>
    <n v="32.06"/>
    <n v="1"/>
    <s v="leclerc"/>
  </r>
  <r>
    <x v="2"/>
    <n v="17"/>
    <x v="4"/>
    <s v="Ferrari"/>
    <x v="2"/>
    <x v="12"/>
    <x v="2"/>
    <n v="1"/>
    <x v="11"/>
    <n v="0"/>
    <n v="0"/>
    <n v="0.17"/>
    <n v="0.16"/>
    <x v="0"/>
    <n v="3"/>
    <n v="30.6"/>
    <n v="1"/>
    <s v="sainz"/>
  </r>
  <r>
    <x v="2"/>
    <n v="17"/>
    <x v="2"/>
    <s v="McLaren"/>
    <x v="5"/>
    <x v="5"/>
    <x v="3"/>
    <n v="2"/>
    <x v="3"/>
    <n v="1"/>
    <n v="1"/>
    <n v="1.17"/>
    <n v="1.07"/>
    <x v="0"/>
    <n v="6"/>
    <n v="30.53"/>
    <n v="1"/>
    <s v="norris"/>
  </r>
  <r>
    <x v="2"/>
    <n v="17"/>
    <x v="17"/>
    <s v="McLaren"/>
    <x v="18"/>
    <x v="14"/>
    <x v="4"/>
    <n v="11"/>
    <x v="4"/>
    <n v="0"/>
    <n v="0"/>
    <n v="6.81"/>
    <n v="6.23"/>
    <x v="0"/>
    <n v="12"/>
    <n v="30.95"/>
    <n v="1"/>
    <s v="ricciardo"/>
  </r>
  <r>
    <x v="2"/>
    <n v="17"/>
    <x v="19"/>
    <s v="Aston Martin"/>
    <x v="6"/>
    <x v="9"/>
    <x v="5"/>
    <n v="5"/>
    <x v="5"/>
    <n v="1"/>
    <n v="1"/>
    <n v="4.8"/>
    <n v="4.3899999999999997"/>
    <x v="0"/>
    <n v="7"/>
    <n v="29.86"/>
    <n v="1"/>
    <s v="stroll"/>
  </r>
  <r>
    <x v="2"/>
    <n v="17"/>
    <x v="15"/>
    <s v="Red Bull"/>
    <x v="4"/>
    <x v="4"/>
    <x v="6"/>
    <n v="1"/>
    <x v="6"/>
    <n v="0"/>
    <n v="0"/>
    <n v="1.98"/>
    <n v="1.81"/>
    <x v="0"/>
    <n v="5"/>
    <n v="29.59"/>
    <n v="2"/>
    <s v="max_verstappen"/>
  </r>
  <r>
    <x v="2"/>
    <n v="17"/>
    <x v="9"/>
    <s v="Aston Martin"/>
    <x v="7"/>
    <x v="11"/>
    <x v="7"/>
    <n v="5"/>
    <x v="7"/>
    <n v="0"/>
    <n v="0"/>
    <n v="4.97"/>
    <n v="4.54"/>
    <x v="0"/>
    <n v="11"/>
    <n v="29.7"/>
    <n v="1"/>
    <s v="vettel"/>
  </r>
  <r>
    <x v="2"/>
    <n v="17"/>
    <x v="3"/>
    <s v="Mercedes"/>
    <x v="15"/>
    <x v="2"/>
    <x v="8"/>
    <n v="-6"/>
    <x v="8"/>
    <n v="1"/>
    <n v="1"/>
    <n v="0.05"/>
    <n v="0.05"/>
    <x v="0"/>
    <n v="10"/>
    <n v="41.02"/>
    <n v="1"/>
    <s v="hamilton"/>
  </r>
  <r>
    <x v="2"/>
    <n v="17"/>
    <x v="6"/>
    <s v="AlphaTauri"/>
    <x v="1"/>
    <x v="1"/>
    <x v="9"/>
    <n v="-3"/>
    <x v="9"/>
    <n v="1"/>
    <n v="0"/>
    <n v="1.8"/>
    <n v="1.64"/>
    <x v="0"/>
    <n v="9"/>
    <n v="29.87"/>
    <n v="1"/>
    <s v="gasly"/>
  </r>
  <r>
    <x v="2"/>
    <n v="17"/>
    <x v="0"/>
    <s v="Alfa Romeo"/>
    <x v="14"/>
    <x v="13"/>
    <x v="10"/>
    <n v="4"/>
    <x v="10"/>
    <n v="0"/>
    <n v="0"/>
    <n v="6.67"/>
    <n v="6.1"/>
    <x v="0"/>
    <n v="13"/>
    <n v="32.17"/>
    <n v="1"/>
    <s v="bottas"/>
  </r>
  <r>
    <x v="2"/>
    <n v="17"/>
    <x v="14"/>
    <s v="Haas F1 Team"/>
    <x v="19"/>
    <x v="19"/>
    <x v="11"/>
    <n v="-3"/>
    <x v="10"/>
    <n v="1"/>
    <n v="1"/>
    <n v="2.16"/>
    <n v="1.98"/>
    <x v="0"/>
    <n v="14"/>
    <n v="35.92"/>
    <n v="2"/>
    <s v="kevin_magnussen"/>
  </r>
  <r>
    <x v="2"/>
    <n v="17"/>
    <x v="24"/>
    <s v="Haas F1 Team"/>
    <x v="11"/>
    <x v="6"/>
    <x v="12"/>
    <n v="-1"/>
    <x v="10"/>
    <n v="0"/>
    <n v="0"/>
    <n v="4.96"/>
    <n v="4.53"/>
    <x v="1"/>
    <n v="8"/>
    <n v="32.96"/>
    <n v="2"/>
    <s v="mick_schumacher"/>
  </r>
  <r>
    <x v="2"/>
    <n v="17"/>
    <x v="18"/>
    <s v="Mercedes"/>
    <x v="9"/>
    <x v="20"/>
    <x v="14"/>
    <m/>
    <x v="10"/>
    <n v="0"/>
    <n v="0"/>
    <n v="4.5999999999999996"/>
    <n v="4.2"/>
    <x v="1"/>
    <n v="1"/>
    <n v="30.8"/>
    <n v="4"/>
    <s v="russell"/>
  </r>
  <r>
    <x v="2"/>
    <n v="17"/>
    <x v="12"/>
    <s v="Williams"/>
    <x v="16"/>
    <x v="8"/>
    <x v="13"/>
    <m/>
    <x v="10"/>
    <n v="1"/>
    <n v="0"/>
    <n v="7.57"/>
    <n v="6.92"/>
    <x v="1"/>
    <n v="18"/>
    <m/>
    <m/>
    <s v="albon"/>
  </r>
  <r>
    <x v="2"/>
    <n v="17"/>
    <x v="25"/>
    <s v="Alpine F1 Team"/>
    <x v="12"/>
    <x v="3"/>
    <x v="13"/>
    <m/>
    <x v="10"/>
    <n v="1"/>
    <n v="0"/>
    <n v="0.55000000000000004"/>
    <n v="0.51"/>
    <x v="1"/>
    <n v="16"/>
    <m/>
    <m/>
    <s v="alonso"/>
  </r>
  <r>
    <x v="2"/>
    <n v="17"/>
    <x v="10"/>
    <s v="Williams"/>
    <x v="10"/>
    <x v="16"/>
    <x v="13"/>
    <m/>
    <x v="10"/>
    <n v="0"/>
    <n v="0"/>
    <n v="8.1199999999999992"/>
    <n v="7.42"/>
    <x v="1"/>
    <n v="20"/>
    <m/>
    <m/>
    <s v="latifi"/>
  </r>
  <r>
    <x v="2"/>
    <n v="17"/>
    <x v="7"/>
    <s v="Alpine F1 Team"/>
    <x v="8"/>
    <x v="18"/>
    <x v="13"/>
    <m/>
    <x v="10"/>
    <n v="0"/>
    <n v="0"/>
    <n v="6.92"/>
    <n v="6.33"/>
    <x v="1"/>
    <n v="17"/>
    <m/>
    <m/>
    <s v="ocon"/>
  </r>
  <r>
    <x v="2"/>
    <n v="17"/>
    <x v="23"/>
    <s v="AlphaTauri"/>
    <x v="17"/>
    <x v="17"/>
    <x v="13"/>
    <m/>
    <x v="10"/>
    <n v="0"/>
    <n v="0"/>
    <n v="2.57"/>
    <n v="2.35"/>
    <x v="1"/>
    <n v="15"/>
    <n v="31.29"/>
    <n v="1"/>
    <s v="tsunoda"/>
  </r>
  <r>
    <x v="2"/>
    <n v="17"/>
    <x v="28"/>
    <s v="Alfa Romeo"/>
    <x v="13"/>
    <x v="7"/>
    <x v="13"/>
    <m/>
    <x v="10"/>
    <n v="1"/>
    <n v="0"/>
    <n v="5.96"/>
    <n v="5.45"/>
    <x v="1"/>
    <n v="19"/>
    <m/>
    <m/>
    <s v="zhou"/>
  </r>
  <r>
    <x v="2"/>
    <n v="18"/>
    <x v="15"/>
    <s v="Red Bull"/>
    <x v="0"/>
    <x v="0"/>
    <x v="0"/>
    <n v="0"/>
    <x v="0"/>
    <n v="1"/>
    <n v="1"/>
    <n v="0"/>
    <n v="0"/>
    <x v="0"/>
    <n v="4"/>
    <n v="24.31"/>
    <n v="1"/>
    <s v="max_verstappen"/>
  </r>
  <r>
    <x v="2"/>
    <n v="18"/>
    <x v="5"/>
    <s v="Red Bull"/>
    <x v="2"/>
    <x v="12"/>
    <x v="1"/>
    <n v="2"/>
    <x v="1"/>
    <n v="0"/>
    <n v="0"/>
    <n v="0.41"/>
    <n v="0.45"/>
    <x v="0"/>
    <n v="9"/>
    <n v="25.32"/>
    <n v="1"/>
    <s v="perez"/>
  </r>
  <r>
    <x v="2"/>
    <n v="18"/>
    <x v="1"/>
    <s v="Ferrari"/>
    <x v="3"/>
    <x v="15"/>
    <x v="2"/>
    <n v="-1"/>
    <x v="11"/>
    <n v="1"/>
    <n v="0"/>
    <n v="0.01"/>
    <n v="0.01"/>
    <x v="0"/>
    <n v="3"/>
    <n v="25.9"/>
    <n v="1"/>
    <s v="leclerc"/>
  </r>
  <r>
    <x v="2"/>
    <n v="18"/>
    <x v="7"/>
    <s v="Alpine F1 Team"/>
    <x v="12"/>
    <x v="3"/>
    <x v="3"/>
    <n v="1"/>
    <x v="3"/>
    <n v="1"/>
    <n v="1"/>
    <n v="0.86"/>
    <n v="0.96"/>
    <x v="0"/>
    <n v="11"/>
    <n v="25.17"/>
    <n v="1"/>
    <s v="ocon"/>
  </r>
  <r>
    <x v="2"/>
    <n v="18"/>
    <x v="3"/>
    <s v="Mercedes"/>
    <x v="5"/>
    <x v="5"/>
    <x v="4"/>
    <n v="1"/>
    <x v="4"/>
    <n v="1"/>
    <n v="1"/>
    <n v="0.96"/>
    <n v="1.07"/>
    <x v="0"/>
    <n v="7"/>
    <n v="25.06"/>
    <n v="1"/>
    <s v="hamilton"/>
  </r>
  <r>
    <x v="2"/>
    <n v="18"/>
    <x v="9"/>
    <s v="Aston Martin"/>
    <x v="19"/>
    <x v="19"/>
    <x v="5"/>
    <n v="3"/>
    <x v="5"/>
    <n v="1"/>
    <n v="1"/>
    <n v="1.25"/>
    <n v="1.4"/>
    <x v="0"/>
    <n v="12"/>
    <n v="24.22"/>
    <n v="1"/>
    <s v="vettel"/>
  </r>
  <r>
    <x v="2"/>
    <n v="18"/>
    <x v="25"/>
    <s v="Alpine F1 Team"/>
    <x v="1"/>
    <x v="1"/>
    <x v="6"/>
    <n v="0"/>
    <x v="6"/>
    <n v="0"/>
    <n v="0"/>
    <n v="1.02"/>
    <n v="1.1399999999999999"/>
    <x v="0"/>
    <n v="2"/>
    <n v="24.11"/>
    <n v="2"/>
    <s v="alonso"/>
  </r>
  <r>
    <x v="2"/>
    <n v="18"/>
    <x v="18"/>
    <s v="Mercedes"/>
    <x v="4"/>
    <x v="4"/>
    <x v="7"/>
    <n v="0"/>
    <x v="7"/>
    <n v="0"/>
    <n v="0"/>
    <n v="1.08"/>
    <n v="1.21"/>
    <x v="0"/>
    <n v="13"/>
    <n v="28.73"/>
    <n v="1"/>
    <s v="russell"/>
  </r>
  <r>
    <x v="2"/>
    <n v="18"/>
    <x v="10"/>
    <s v="Williams"/>
    <x v="10"/>
    <x v="10"/>
    <x v="8"/>
    <n v="11"/>
    <x v="8"/>
    <n v="0"/>
    <n v="0"/>
    <n v="2.21"/>
    <n v="2.4700000000000002"/>
    <x v="0"/>
    <n v="18"/>
    <n v="24.78"/>
    <n v="1"/>
    <s v="latifi"/>
  </r>
  <r>
    <x v="2"/>
    <n v="18"/>
    <x v="2"/>
    <s v="McLaren"/>
    <x v="17"/>
    <x v="17"/>
    <x v="9"/>
    <n v="0"/>
    <x v="9"/>
    <n v="1"/>
    <n v="1"/>
    <n v="1.17"/>
    <n v="1.31"/>
    <x v="0"/>
    <n v="17"/>
    <n v="24.6"/>
    <n v="1"/>
    <s v="norris"/>
  </r>
  <r>
    <x v="2"/>
    <n v="18"/>
    <x v="17"/>
    <s v="McLaren"/>
    <x v="9"/>
    <x v="9"/>
    <x v="10"/>
    <n v="0"/>
    <x v="10"/>
    <n v="0"/>
    <n v="0"/>
    <n v="1.36"/>
    <n v="1.52"/>
    <x v="0"/>
    <n v="15"/>
    <n v="25.38"/>
    <n v="1"/>
    <s v="ricciardo"/>
  </r>
  <r>
    <x v="2"/>
    <n v="18"/>
    <x v="19"/>
    <s v="Aston Martin"/>
    <x v="16"/>
    <x v="16"/>
    <x v="11"/>
    <n v="7"/>
    <x v="10"/>
    <n v="0"/>
    <n v="0"/>
    <n v="2.11"/>
    <n v="2.37"/>
    <x v="0"/>
    <n v="5"/>
    <n v="23.94"/>
    <n v="2"/>
    <s v="stroll"/>
  </r>
  <r>
    <x v="2"/>
    <n v="18"/>
    <x v="23"/>
    <s v="AlphaTauri"/>
    <x v="11"/>
    <x v="11"/>
    <x v="12"/>
    <n v="0"/>
    <x v="10"/>
    <n v="1"/>
    <n v="1"/>
    <n v="1.5"/>
    <n v="1.68"/>
    <x v="0"/>
    <n v="8"/>
    <n v="24.1"/>
    <n v="2"/>
    <s v="tsunoda"/>
  </r>
  <r>
    <x v="2"/>
    <n v="18"/>
    <x v="14"/>
    <s v="Haas F1 Team"/>
    <x v="8"/>
    <x v="8"/>
    <x v="14"/>
    <n v="4"/>
    <x v="10"/>
    <n v="0"/>
    <n v="1"/>
    <n v="2.0499999999999998"/>
    <n v="2.29"/>
    <x v="0"/>
    <n v="16"/>
    <n v="25.59"/>
    <n v="1"/>
    <s v="kevin_magnussen"/>
  </r>
  <r>
    <x v="2"/>
    <n v="18"/>
    <x v="0"/>
    <s v="Alfa Romeo"/>
    <x v="6"/>
    <x v="6"/>
    <x v="15"/>
    <n v="-3"/>
    <x v="10"/>
    <n v="1"/>
    <n v="1"/>
    <n v="1.41"/>
    <n v="1.57"/>
    <x v="0"/>
    <n v="14"/>
    <n v="24.87"/>
    <n v="1"/>
    <s v="bottas"/>
  </r>
  <r>
    <x v="2"/>
    <n v="18"/>
    <x v="28"/>
    <s v="Alfa Romeo"/>
    <x v="7"/>
    <x v="7"/>
    <x v="16"/>
    <n v="-2"/>
    <x v="10"/>
    <n v="0"/>
    <n v="0"/>
    <n v="1.59"/>
    <n v="1.78"/>
    <x v="0"/>
    <n v="1"/>
    <n v="24.41"/>
    <n v="2"/>
    <s v="zhou"/>
  </r>
  <r>
    <x v="2"/>
    <n v="18"/>
    <x v="24"/>
    <s v="Haas F1 Team"/>
    <x v="13"/>
    <x v="13"/>
    <x v="17"/>
    <n v="-2"/>
    <x v="10"/>
    <n v="1"/>
    <n v="0"/>
    <n v="1.85"/>
    <n v="2.0699999999999998"/>
    <x v="0"/>
    <n v="6"/>
    <n v="24.61"/>
    <n v="1"/>
    <s v="mick_schumacher"/>
  </r>
  <r>
    <x v="2"/>
    <n v="18"/>
    <x v="6"/>
    <s v="AlphaTauri"/>
    <x v="18"/>
    <x v="18"/>
    <x v="18"/>
    <n v="-1"/>
    <x v="10"/>
    <n v="0"/>
    <n v="0"/>
    <n v="2.02"/>
    <n v="2.2599999999999998"/>
    <x v="0"/>
    <n v="10"/>
    <n v="30.08"/>
    <n v="3"/>
    <s v="gasly"/>
  </r>
  <r>
    <x v="2"/>
    <n v="18"/>
    <x v="12"/>
    <s v="Williams"/>
    <x v="14"/>
    <x v="14"/>
    <x v="13"/>
    <m/>
    <x v="10"/>
    <n v="1"/>
    <n v="0"/>
    <n v="2.0099999999999998"/>
    <n v="2.25"/>
    <x v="1"/>
    <m/>
    <m/>
    <m/>
    <s v="albon"/>
  </r>
  <r>
    <x v="2"/>
    <n v="18"/>
    <x v="4"/>
    <s v="Ferrari"/>
    <x v="15"/>
    <x v="2"/>
    <x v="13"/>
    <m/>
    <x v="10"/>
    <n v="0"/>
    <n v="0"/>
    <n v="0.06"/>
    <n v="0.06"/>
    <x v="1"/>
    <m/>
    <m/>
    <m/>
    <s v="sainz"/>
  </r>
  <r>
    <x v="2"/>
    <n v="19"/>
    <x v="15"/>
    <s v="Red Bull"/>
    <x v="15"/>
    <x v="15"/>
    <x v="0"/>
    <n v="1"/>
    <x v="0"/>
    <n v="1"/>
    <n v="1"/>
    <n v="0.09"/>
    <n v="0.1"/>
    <x v="0"/>
    <n v="2"/>
    <n v="28.06"/>
    <n v="2"/>
    <s v="max_verstappen"/>
  </r>
  <r>
    <x v="2"/>
    <n v="19"/>
    <x v="3"/>
    <s v="Mercedes"/>
    <x v="12"/>
    <x v="2"/>
    <x v="1"/>
    <n v="1"/>
    <x v="1"/>
    <n v="1"/>
    <n v="1"/>
    <n v="0.59"/>
    <n v="0.63"/>
    <x v="0"/>
    <n v="5"/>
    <n v="24.25"/>
    <n v="2"/>
    <s v="hamilton"/>
  </r>
  <r>
    <x v="2"/>
    <n v="19"/>
    <x v="1"/>
    <s v="Ferrari"/>
    <x v="3"/>
    <x v="6"/>
    <x v="2"/>
    <n v="9"/>
    <x v="11"/>
    <n v="0"/>
    <n v="0"/>
    <n v="7.0000000000000007E-2"/>
    <n v="7.0000000000000007E-2"/>
    <x v="0"/>
    <n v="4"/>
    <n v="24.03"/>
    <n v="2"/>
    <s v="leclerc"/>
  </r>
  <r>
    <x v="2"/>
    <n v="19"/>
    <x v="5"/>
    <s v="Red Bull"/>
    <x v="2"/>
    <x v="19"/>
    <x v="3"/>
    <n v="5"/>
    <x v="3"/>
    <n v="0"/>
    <n v="0"/>
    <n v="0.28999999999999998"/>
    <n v="0.31"/>
    <x v="0"/>
    <n v="3"/>
    <n v="24.1"/>
    <n v="2"/>
    <s v="perez"/>
  </r>
  <r>
    <x v="2"/>
    <n v="19"/>
    <x v="18"/>
    <s v="Mercedes"/>
    <x v="5"/>
    <x v="12"/>
    <x v="4"/>
    <n v="-1"/>
    <x v="18"/>
    <n v="0"/>
    <n v="0"/>
    <n v="0.63"/>
    <n v="0.67"/>
    <x v="0"/>
    <n v="1"/>
    <n v="26.16"/>
    <n v="3"/>
    <s v="russell"/>
  </r>
  <r>
    <x v="2"/>
    <n v="19"/>
    <x v="2"/>
    <s v="McLaren"/>
    <x v="4"/>
    <x v="5"/>
    <x v="5"/>
    <n v="0"/>
    <x v="5"/>
    <n v="1"/>
    <n v="1"/>
    <n v="1.33"/>
    <n v="1.41"/>
    <x v="0"/>
    <n v="7"/>
    <n v="23.86"/>
    <n v="2"/>
    <s v="norris"/>
  </r>
  <r>
    <x v="2"/>
    <n v="19"/>
    <x v="25"/>
    <s v="Alpine F1 Team"/>
    <x v="19"/>
    <x v="7"/>
    <x v="6"/>
    <n v="7"/>
    <x v="6"/>
    <n v="1"/>
    <n v="1"/>
    <n v="1.52"/>
    <n v="1.61"/>
    <x v="0"/>
    <n v="8"/>
    <n v="31.79"/>
    <n v="2"/>
    <s v="alonso"/>
  </r>
  <r>
    <x v="2"/>
    <n v="19"/>
    <x v="9"/>
    <s v="Aston Martin"/>
    <x v="6"/>
    <x v="17"/>
    <x v="7"/>
    <n v="2"/>
    <x v="7"/>
    <n v="0"/>
    <n v="0"/>
    <n v="2.04"/>
    <n v="2.16"/>
    <x v="0"/>
    <n v="16"/>
    <n v="31.23"/>
    <n v="2"/>
    <s v="vettel"/>
  </r>
  <r>
    <x v="2"/>
    <n v="19"/>
    <x v="14"/>
    <s v="Haas F1 Team"/>
    <x v="14"/>
    <x v="11"/>
    <x v="8"/>
    <n v="4"/>
    <x v="8"/>
    <n v="1"/>
    <n v="1"/>
    <n v="2.59"/>
    <n v="2.75"/>
    <x v="0"/>
    <n v="11"/>
    <n v="29.04"/>
    <n v="1"/>
    <s v="kevin_magnussen"/>
  </r>
  <r>
    <x v="2"/>
    <n v="19"/>
    <x v="23"/>
    <s v="AlphaTauri"/>
    <x v="13"/>
    <x v="16"/>
    <x v="9"/>
    <n v="9"/>
    <x v="9"/>
    <n v="0"/>
    <n v="1"/>
    <n v="2.4500000000000002"/>
    <n v="2.6"/>
    <x v="0"/>
    <n v="6"/>
    <n v="23.46"/>
    <n v="2"/>
    <s v="tsunoda"/>
  </r>
  <r>
    <x v="2"/>
    <n v="19"/>
    <x v="7"/>
    <s v="Alpine F1 Team"/>
    <x v="8"/>
    <x v="20"/>
    <x v="10"/>
    <m/>
    <x v="10"/>
    <n v="0"/>
    <n v="0"/>
    <n v="2.71"/>
    <n v="2.87"/>
    <x v="0"/>
    <n v="13"/>
    <n v="24.76"/>
    <n v="2"/>
    <s v="ocon"/>
  </r>
  <r>
    <x v="2"/>
    <n v="19"/>
    <x v="28"/>
    <s v="Alfa Romeo"/>
    <x v="7"/>
    <x v="8"/>
    <x v="11"/>
    <n v="6"/>
    <x v="10"/>
    <n v="0"/>
    <n v="0"/>
    <n v="2.2999999999999998"/>
    <n v="2.44"/>
    <x v="0"/>
    <n v="15"/>
    <n v="26.17"/>
    <n v="2"/>
    <s v="zhou"/>
  </r>
  <r>
    <x v="2"/>
    <n v="19"/>
    <x v="12"/>
    <s v="Williams"/>
    <x v="9"/>
    <x v="4"/>
    <x v="12"/>
    <n v="-5"/>
    <x v="10"/>
    <n v="1"/>
    <n v="1"/>
    <n v="2.0099999999999998"/>
    <n v="2.13"/>
    <x v="0"/>
    <n v="9"/>
    <n v="24.47"/>
    <n v="2"/>
    <s v="albon"/>
  </r>
  <r>
    <x v="2"/>
    <n v="19"/>
    <x v="6"/>
    <s v="AlphaTauri"/>
    <x v="11"/>
    <x v="9"/>
    <x v="14"/>
    <n v="-3"/>
    <x v="10"/>
    <n v="1"/>
    <n v="0"/>
    <n v="2.2200000000000002"/>
    <n v="2.35"/>
    <x v="0"/>
    <n v="12"/>
    <n v="26.29"/>
    <n v="2"/>
    <s v="gasly"/>
  </r>
  <r>
    <x v="2"/>
    <n v="19"/>
    <x v="24"/>
    <s v="Haas F1 Team"/>
    <x v="16"/>
    <x v="14"/>
    <x v="15"/>
    <n v="1"/>
    <x v="10"/>
    <n v="0"/>
    <n v="0"/>
    <n v="2.76"/>
    <n v="2.92"/>
    <x v="0"/>
    <n v="10"/>
    <n v="24.93"/>
    <n v="2"/>
    <s v="mick_schumacher"/>
  </r>
  <r>
    <x v="2"/>
    <n v="19"/>
    <x v="17"/>
    <s v="McLaren"/>
    <x v="18"/>
    <x v="13"/>
    <x v="16"/>
    <n v="-1"/>
    <x v="10"/>
    <n v="0"/>
    <n v="0"/>
    <n v="2.69"/>
    <n v="2.85"/>
    <x v="0"/>
    <n v="14"/>
    <n v="25.32"/>
    <n v="2"/>
    <s v="ricciardo"/>
  </r>
  <r>
    <x v="2"/>
    <n v="19"/>
    <x v="10"/>
    <s v="Williams"/>
    <x v="10"/>
    <x v="18"/>
    <x v="17"/>
    <n v="0"/>
    <x v="10"/>
    <n v="0"/>
    <n v="0"/>
    <n v="2.89"/>
    <n v="3.06"/>
    <x v="0"/>
    <n v="19"/>
    <n v="24.76"/>
    <n v="2"/>
    <s v="latifi"/>
  </r>
  <r>
    <x v="2"/>
    <n v="19"/>
    <x v="0"/>
    <s v="Alfa Romeo"/>
    <x v="17"/>
    <x v="1"/>
    <x v="13"/>
    <m/>
    <x v="10"/>
    <n v="1"/>
    <n v="0"/>
    <n v="1.96"/>
    <n v="2.08"/>
    <x v="1"/>
    <n v="18"/>
    <n v="25.01"/>
    <n v="1"/>
    <s v="bottas"/>
  </r>
  <r>
    <x v="2"/>
    <n v="19"/>
    <x v="4"/>
    <s v="Ferrari"/>
    <x v="0"/>
    <x v="0"/>
    <x v="13"/>
    <m/>
    <x v="10"/>
    <n v="1"/>
    <n v="0"/>
    <n v="0"/>
    <n v="0"/>
    <x v="1"/>
    <m/>
    <m/>
    <m/>
    <s v="sainz"/>
  </r>
  <r>
    <x v="2"/>
    <n v="19"/>
    <x v="19"/>
    <s v="Aston Martin"/>
    <x v="1"/>
    <x v="3"/>
    <x v="13"/>
    <m/>
    <x v="10"/>
    <n v="1"/>
    <n v="0"/>
    <n v="1.24"/>
    <n v="1.32"/>
    <x v="1"/>
    <n v="17"/>
    <n v="25.42"/>
    <n v="1"/>
    <s v="stroll"/>
  </r>
  <r>
    <x v="2"/>
    <n v="20"/>
    <x v="15"/>
    <s v="Red Bull"/>
    <x v="0"/>
    <x v="0"/>
    <x v="0"/>
    <n v="0"/>
    <x v="0"/>
    <n v="1"/>
    <n v="1"/>
    <n v="0"/>
    <n v="0"/>
    <x v="0"/>
    <n v="4"/>
    <n v="22.49"/>
    <n v="1"/>
    <s v="max_verstappen"/>
  </r>
  <r>
    <x v="2"/>
    <n v="20"/>
    <x v="3"/>
    <s v="Mercedes"/>
    <x v="15"/>
    <x v="2"/>
    <x v="1"/>
    <n v="1"/>
    <x v="1"/>
    <n v="0"/>
    <n v="1"/>
    <n v="0.31"/>
    <n v="0.4"/>
    <x v="0"/>
    <n v="5"/>
    <n v="23.19"/>
    <n v="1"/>
    <s v="hamilton"/>
  </r>
  <r>
    <x v="2"/>
    <n v="20"/>
    <x v="5"/>
    <s v="Red Bull"/>
    <x v="2"/>
    <x v="12"/>
    <x v="2"/>
    <n v="1"/>
    <x v="11"/>
    <n v="0"/>
    <n v="0"/>
    <n v="0.35"/>
    <n v="0.45"/>
    <x v="0"/>
    <n v="2"/>
    <n v="24.89"/>
    <n v="1"/>
    <s v="perez"/>
  </r>
  <r>
    <x v="2"/>
    <n v="20"/>
    <x v="18"/>
    <s v="Mercedes"/>
    <x v="3"/>
    <x v="15"/>
    <x v="3"/>
    <n v="-2"/>
    <x v="15"/>
    <n v="1"/>
    <n v="0"/>
    <n v="0.3"/>
    <n v="0.39"/>
    <x v="0"/>
    <n v="1"/>
    <n v="22.96"/>
    <n v="2"/>
    <s v="russell"/>
  </r>
  <r>
    <x v="2"/>
    <n v="20"/>
    <x v="4"/>
    <s v="Ferrari"/>
    <x v="12"/>
    <x v="3"/>
    <x v="4"/>
    <n v="0"/>
    <x v="4"/>
    <n v="1"/>
    <n v="1"/>
    <n v="0.57999999999999996"/>
    <n v="0.74"/>
    <x v="0"/>
    <n v="6"/>
    <n v="23.47"/>
    <n v="1"/>
    <s v="sainz"/>
  </r>
  <r>
    <x v="2"/>
    <n v="20"/>
    <x v="1"/>
    <s v="Ferrari"/>
    <x v="1"/>
    <x v="1"/>
    <x v="5"/>
    <n v="1"/>
    <x v="5"/>
    <n v="0"/>
    <n v="0"/>
    <n v="0.78"/>
    <n v="1"/>
    <x v="0"/>
    <n v="10"/>
    <n v="22.19"/>
    <n v="1"/>
    <s v="leclerc"/>
  </r>
  <r>
    <x v="2"/>
    <n v="20"/>
    <x v="17"/>
    <s v="McLaren"/>
    <x v="9"/>
    <x v="9"/>
    <x v="6"/>
    <n v="4"/>
    <x v="6"/>
    <n v="0"/>
    <n v="1"/>
    <n v="1.55"/>
    <n v="1.99"/>
    <x v="1"/>
    <n v="3"/>
    <n v="22.28"/>
    <n v="1"/>
    <s v="ricciardo"/>
  </r>
  <r>
    <x v="2"/>
    <n v="20"/>
    <x v="7"/>
    <s v="Alpine F1 Team"/>
    <x v="17"/>
    <x v="17"/>
    <x v="7"/>
    <n v="2"/>
    <x v="7"/>
    <n v="0"/>
    <n v="1"/>
    <n v="1.23"/>
    <n v="1.59"/>
    <x v="1"/>
    <n v="14"/>
    <n v="22.34"/>
    <n v="1"/>
    <s v="ocon"/>
  </r>
  <r>
    <x v="2"/>
    <n v="20"/>
    <x v="2"/>
    <s v="McLaren"/>
    <x v="4"/>
    <x v="4"/>
    <x v="8"/>
    <n v="-1"/>
    <x v="8"/>
    <n v="1"/>
    <n v="0"/>
    <n v="0.95"/>
    <n v="1.22"/>
    <x v="1"/>
    <n v="17"/>
    <n v="22.58"/>
    <n v="1"/>
    <s v="norris"/>
  </r>
  <r>
    <x v="2"/>
    <n v="20"/>
    <x v="0"/>
    <s v="Alfa Romeo"/>
    <x v="5"/>
    <x v="5"/>
    <x v="9"/>
    <n v="-4"/>
    <x v="9"/>
    <n v="1"/>
    <n v="1"/>
    <n v="0.63"/>
    <n v="0.8"/>
    <x v="1"/>
    <n v="16"/>
    <n v="23.86"/>
    <n v="1"/>
    <s v="bottas"/>
  </r>
  <r>
    <x v="2"/>
    <n v="20"/>
    <x v="6"/>
    <s v="AlphaTauri"/>
    <x v="7"/>
    <x v="7"/>
    <x v="10"/>
    <n v="3"/>
    <x v="10"/>
    <n v="0"/>
    <n v="0"/>
    <n v="1.9"/>
    <n v="2.44"/>
    <x v="1"/>
    <n v="8"/>
    <n v="29.17"/>
    <n v="1"/>
    <s v="gasly"/>
  </r>
  <r>
    <x v="2"/>
    <n v="20"/>
    <x v="12"/>
    <s v="Williams"/>
    <x v="16"/>
    <x v="18"/>
    <x v="11"/>
    <n v="5"/>
    <x v="10"/>
    <n v="1"/>
    <n v="1"/>
    <n v="3.08"/>
    <n v="3.97"/>
    <x v="1"/>
    <n v="12"/>
    <n v="23.18"/>
    <n v="1"/>
    <s v="albon"/>
  </r>
  <r>
    <x v="2"/>
    <n v="20"/>
    <x v="28"/>
    <s v="Alfa Romeo"/>
    <x v="6"/>
    <x v="6"/>
    <x v="12"/>
    <n v="-1"/>
    <x v="10"/>
    <n v="0"/>
    <n v="0"/>
    <n v="1.7"/>
    <n v="2.19"/>
    <x v="1"/>
    <n v="7"/>
    <n v="24.22"/>
    <n v="1"/>
    <s v="zhou"/>
  </r>
  <r>
    <x v="2"/>
    <n v="20"/>
    <x v="9"/>
    <s v="Aston Martin"/>
    <x v="18"/>
    <x v="14"/>
    <x v="14"/>
    <n v="2"/>
    <x v="10"/>
    <n v="1"/>
    <n v="1"/>
    <n v="2.64"/>
    <n v="3.4"/>
    <x v="1"/>
    <n v="13"/>
    <n v="22.53"/>
    <n v="1"/>
    <s v="vettel"/>
  </r>
  <r>
    <x v="2"/>
    <n v="20"/>
    <x v="19"/>
    <s v="Aston Martin"/>
    <x v="8"/>
    <x v="10"/>
    <x v="15"/>
    <n v="5"/>
    <x v="10"/>
    <n v="0"/>
    <n v="0"/>
    <n v="2.74"/>
    <n v="3.53"/>
    <x v="1"/>
    <n v="9"/>
    <n v="23.31"/>
    <n v="2"/>
    <s v="stroll"/>
  </r>
  <r>
    <x v="2"/>
    <n v="20"/>
    <x v="24"/>
    <s v="Haas F1 Team"/>
    <x v="14"/>
    <x v="13"/>
    <x v="16"/>
    <n v="-1"/>
    <x v="10"/>
    <n v="0"/>
    <n v="1"/>
    <n v="2.64"/>
    <n v="3.4"/>
    <x v="1"/>
    <n v="19"/>
    <n v="23.68"/>
    <n v="1"/>
    <s v="mick_schumacher"/>
  </r>
  <r>
    <x v="2"/>
    <n v="20"/>
    <x v="14"/>
    <s v="Haas F1 Team"/>
    <x v="13"/>
    <x v="16"/>
    <x v="17"/>
    <n v="2"/>
    <x v="10"/>
    <n v="1"/>
    <n v="0"/>
    <n v="2.06"/>
    <n v="2.65"/>
    <x v="1"/>
    <n v="15"/>
    <n v="23.72"/>
    <n v="1"/>
    <s v="kevin_magnussen"/>
  </r>
  <r>
    <x v="2"/>
    <n v="20"/>
    <x v="10"/>
    <s v="Williams"/>
    <x v="10"/>
    <x v="8"/>
    <x v="18"/>
    <n v="0"/>
    <x v="10"/>
    <n v="0"/>
    <n v="0"/>
    <n v="3.39"/>
    <n v="4.3600000000000003"/>
    <x v="1"/>
    <n v="20"/>
    <n v="23.93"/>
    <n v="2"/>
    <s v="latifi"/>
  </r>
  <r>
    <x v="2"/>
    <n v="20"/>
    <x v="25"/>
    <s v="Alpine F1 Team"/>
    <x v="19"/>
    <x v="19"/>
    <x v="19"/>
    <n v="-10"/>
    <x v="10"/>
    <n v="1"/>
    <n v="0"/>
    <n v="1.1599999999999999"/>
    <n v="1.5"/>
    <x v="1"/>
    <n v="11"/>
    <n v="23.16"/>
    <n v="1"/>
    <s v="alonso"/>
  </r>
  <r>
    <x v="2"/>
    <n v="20"/>
    <x v="23"/>
    <s v="AlphaTauri"/>
    <x v="11"/>
    <x v="11"/>
    <x v="13"/>
    <m/>
    <x v="10"/>
    <n v="1"/>
    <n v="0"/>
    <n v="1.81"/>
    <n v="2.33"/>
    <x v="1"/>
    <n v="18"/>
    <n v="22.47"/>
    <n v="1"/>
    <s v="tsunoda"/>
  </r>
  <r>
    <x v="2"/>
    <n v="21"/>
    <x v="18"/>
    <s v="Mercedes"/>
    <x v="15"/>
    <x v="0"/>
    <x v="0"/>
    <n v="0"/>
    <x v="13"/>
    <n v="1"/>
    <n v="1"/>
    <n v="0.44"/>
    <n v="0.62"/>
    <x v="0"/>
    <n v="1"/>
    <n v="23.5"/>
    <n v="2"/>
    <s v="russell"/>
  </r>
  <r>
    <x v="2"/>
    <n v="21"/>
    <x v="3"/>
    <s v="Mercedes"/>
    <x v="4"/>
    <x v="15"/>
    <x v="1"/>
    <n v="0"/>
    <x v="1"/>
    <n v="0"/>
    <n v="0"/>
    <n v="0.66"/>
    <n v="0.93"/>
    <x v="0"/>
    <n v="2"/>
    <n v="23.75"/>
    <n v="2"/>
    <s v="hamilton"/>
  </r>
  <r>
    <x v="2"/>
    <n v="21"/>
    <x v="4"/>
    <s v="Ferrari"/>
    <x v="12"/>
    <x v="1"/>
    <x v="2"/>
    <n v="4"/>
    <x v="11"/>
    <n v="1"/>
    <n v="1"/>
    <n v="0.01"/>
    <n v="0.01"/>
    <x v="0"/>
    <n v="3"/>
    <n v="24.17"/>
    <n v="3"/>
    <s v="sainz"/>
  </r>
  <r>
    <x v="2"/>
    <n v="21"/>
    <x v="1"/>
    <s v="Ferrari"/>
    <x v="17"/>
    <x v="3"/>
    <x v="3"/>
    <n v="1"/>
    <x v="3"/>
    <n v="0"/>
    <n v="0"/>
    <n v="7.0000000000000007E-2"/>
    <n v="0.1"/>
    <x v="0"/>
    <n v="6"/>
    <n v="25.46"/>
    <n v="3"/>
    <s v="leclerc"/>
  </r>
  <r>
    <x v="2"/>
    <n v="21"/>
    <x v="25"/>
    <s v="Alpine F1 Team"/>
    <x v="1"/>
    <x v="18"/>
    <x v="4"/>
    <n v="12"/>
    <x v="4"/>
    <n v="0"/>
    <n v="1"/>
    <n v="0.51"/>
    <n v="0.72"/>
    <x v="0"/>
    <n v="4"/>
    <n v="25.37"/>
    <n v="3"/>
    <s v="alonso"/>
  </r>
  <r>
    <x v="2"/>
    <n v="21"/>
    <x v="15"/>
    <s v="Red Bull"/>
    <x v="3"/>
    <x v="2"/>
    <x v="5"/>
    <n v="-3"/>
    <x v="5"/>
    <n v="1"/>
    <n v="1"/>
    <n v="0"/>
    <n v="0"/>
    <x v="0"/>
    <n v="5"/>
    <n v="28.91"/>
    <n v="3"/>
    <s v="max_verstappen"/>
  </r>
  <r>
    <x v="2"/>
    <n v="21"/>
    <x v="5"/>
    <s v="Red Bull"/>
    <x v="19"/>
    <x v="12"/>
    <x v="6"/>
    <n v="-3"/>
    <x v="6"/>
    <n v="0"/>
    <n v="0"/>
    <n v="0.57999999999999996"/>
    <n v="0.81"/>
    <x v="0"/>
    <n v="7"/>
    <n v="23.01"/>
    <n v="2"/>
    <s v="perez"/>
  </r>
  <r>
    <x v="2"/>
    <n v="21"/>
    <x v="7"/>
    <s v="Alpine F1 Team"/>
    <x v="5"/>
    <x v="14"/>
    <x v="7"/>
    <n v="8"/>
    <x v="7"/>
    <n v="1"/>
    <n v="0"/>
    <n v="0.71"/>
    <n v="1"/>
    <x v="0"/>
    <n v="9"/>
    <n v="24.16"/>
    <n v="2"/>
    <s v="ocon"/>
  </r>
  <r>
    <x v="2"/>
    <n v="21"/>
    <x v="0"/>
    <s v="Alfa Romeo"/>
    <x v="8"/>
    <x v="7"/>
    <x v="8"/>
    <n v="5"/>
    <x v="8"/>
    <n v="0"/>
    <n v="1"/>
    <n v="4.6100000000000003"/>
    <n v="6.5"/>
    <x v="0"/>
    <n v="14"/>
    <n v="24.26"/>
    <n v="2"/>
    <s v="bottas"/>
  </r>
  <r>
    <x v="2"/>
    <n v="21"/>
    <x v="19"/>
    <s v="Aston Martin"/>
    <x v="13"/>
    <x v="13"/>
    <x v="9"/>
    <n v="5"/>
    <x v="9"/>
    <n v="0"/>
    <n v="1"/>
    <n v="1.33"/>
    <n v="1.87"/>
    <x v="0"/>
    <n v="8"/>
    <n v="23.62"/>
    <n v="2"/>
    <s v="stroll"/>
  </r>
  <r>
    <x v="2"/>
    <n v="21"/>
    <x v="9"/>
    <s v="Aston Martin"/>
    <x v="11"/>
    <x v="19"/>
    <x v="10"/>
    <n v="-2"/>
    <x v="10"/>
    <n v="1"/>
    <n v="0"/>
    <n v="0.8"/>
    <n v="1.1200000000000001"/>
    <x v="0"/>
    <n v="15"/>
    <n v="24.14"/>
    <n v="2"/>
    <s v="vettel"/>
  </r>
  <r>
    <x v="2"/>
    <n v="21"/>
    <x v="28"/>
    <s v="Alfa Romeo"/>
    <x v="18"/>
    <x v="11"/>
    <x v="11"/>
    <n v="1"/>
    <x v="10"/>
    <n v="1"/>
    <n v="0"/>
    <n v="4.32"/>
    <n v="6.09"/>
    <x v="0"/>
    <n v="17"/>
    <n v="24.72"/>
    <n v="2"/>
    <s v="zhou"/>
  </r>
  <r>
    <x v="2"/>
    <n v="21"/>
    <x v="24"/>
    <s v="Haas F1 Team"/>
    <x v="10"/>
    <x v="6"/>
    <x v="12"/>
    <n v="-1"/>
    <x v="10"/>
    <n v="0"/>
    <n v="0"/>
    <n v="5.48"/>
    <n v="7.73"/>
    <x v="0"/>
    <n v="10"/>
    <n v="24.82"/>
    <n v="2"/>
    <s v="mick_schumacher"/>
  </r>
  <r>
    <x v="2"/>
    <n v="21"/>
    <x v="6"/>
    <s v="AlphaTauri"/>
    <x v="6"/>
    <x v="17"/>
    <x v="14"/>
    <n v="-4"/>
    <x v="10"/>
    <n v="1"/>
    <n v="1"/>
    <n v="0.79"/>
    <n v="1.1200000000000001"/>
    <x v="0"/>
    <n v="12"/>
    <n v="23.27"/>
    <n v="3"/>
    <s v="gasly"/>
  </r>
  <r>
    <x v="2"/>
    <n v="21"/>
    <x v="12"/>
    <s v="Williams"/>
    <x v="9"/>
    <x v="16"/>
    <x v="15"/>
    <n v="4"/>
    <x v="10"/>
    <n v="1"/>
    <n v="1"/>
    <n v="0.75"/>
    <n v="1.06"/>
    <x v="0"/>
    <n v="16"/>
    <n v="23.68"/>
    <n v="3"/>
    <s v="albon"/>
  </r>
  <r>
    <x v="2"/>
    <n v="21"/>
    <x v="10"/>
    <s v="Williams"/>
    <x v="14"/>
    <x v="8"/>
    <x v="16"/>
    <n v="2"/>
    <x v="10"/>
    <n v="0"/>
    <n v="0"/>
    <n v="4.21"/>
    <n v="5.95"/>
    <x v="0"/>
    <n v="11"/>
    <n v="25.58"/>
    <n v="3"/>
    <s v="latifi"/>
  </r>
  <r>
    <x v="2"/>
    <n v="21"/>
    <x v="23"/>
    <s v="AlphaTauri"/>
    <x v="16"/>
    <x v="20"/>
    <x v="17"/>
    <m/>
    <x v="10"/>
    <n v="0"/>
    <n v="0"/>
    <n v="5.38"/>
    <n v="7.59"/>
    <x v="1"/>
    <n v="13"/>
    <n v="23.52"/>
    <n v="3"/>
    <s v="tsunoda"/>
  </r>
  <r>
    <x v="2"/>
    <n v="21"/>
    <x v="14"/>
    <s v="Haas F1 Team"/>
    <x v="0"/>
    <x v="4"/>
    <x v="13"/>
    <m/>
    <x v="10"/>
    <n v="1"/>
    <n v="0"/>
    <n v="0.53"/>
    <n v="0.75"/>
    <x v="1"/>
    <m/>
    <m/>
    <m/>
    <s v="kevin_magnussen"/>
  </r>
  <r>
    <x v="2"/>
    <n v="21"/>
    <x v="2"/>
    <s v="McLaren"/>
    <x v="2"/>
    <x v="5"/>
    <x v="13"/>
    <m/>
    <x v="10"/>
    <n v="1"/>
    <n v="0"/>
    <n v="0.5"/>
    <n v="0.7"/>
    <x v="1"/>
    <n v="18"/>
    <n v="27"/>
    <n v="2"/>
    <s v="norris"/>
  </r>
  <r>
    <x v="2"/>
    <n v="21"/>
    <x v="17"/>
    <s v="McLaren"/>
    <x v="7"/>
    <x v="9"/>
    <x v="13"/>
    <m/>
    <x v="10"/>
    <n v="0"/>
    <n v="0"/>
    <n v="1.26"/>
    <n v="1.78"/>
    <x v="1"/>
    <m/>
    <m/>
    <m/>
    <s v="ricciardo"/>
  </r>
  <r>
    <x v="2"/>
    <n v="22"/>
    <x v="15"/>
    <s v="Red Bull"/>
    <x v="0"/>
    <x v="0"/>
    <x v="0"/>
    <n v="0"/>
    <x v="0"/>
    <n v="1"/>
    <n v="1"/>
    <n v="0"/>
    <n v="0"/>
    <x v="0"/>
    <n v="6"/>
    <n v="22.74"/>
    <n v="1"/>
    <s v="max_verstappen"/>
  </r>
  <r>
    <x v="2"/>
    <n v="22"/>
    <x v="1"/>
    <s v="Ferrari"/>
    <x v="15"/>
    <x v="2"/>
    <x v="1"/>
    <n v="1"/>
    <x v="1"/>
    <n v="1"/>
    <n v="1"/>
    <n v="0.27"/>
    <n v="0.32"/>
    <x v="0"/>
    <n v="10"/>
    <n v="22.21"/>
    <n v="1"/>
    <s v="leclerc"/>
  </r>
  <r>
    <x v="2"/>
    <n v="22"/>
    <x v="5"/>
    <s v="Red Bull"/>
    <x v="3"/>
    <x v="15"/>
    <x v="2"/>
    <n v="-1"/>
    <x v="11"/>
    <n v="0"/>
    <n v="0"/>
    <n v="0.23"/>
    <n v="0.27"/>
    <x v="0"/>
    <n v="4"/>
    <n v="21.36"/>
    <n v="2"/>
    <s v="perez"/>
  </r>
  <r>
    <x v="2"/>
    <n v="22"/>
    <x v="4"/>
    <s v="Ferrari"/>
    <x v="2"/>
    <x v="12"/>
    <x v="3"/>
    <n v="0"/>
    <x v="3"/>
    <n v="0"/>
    <n v="0"/>
    <n v="0.42"/>
    <n v="0.5"/>
    <x v="0"/>
    <n v="3"/>
    <n v="21.75"/>
    <n v="2"/>
    <s v="sainz"/>
  </r>
  <r>
    <x v="2"/>
    <n v="22"/>
    <x v="18"/>
    <s v="Mercedes"/>
    <x v="5"/>
    <x v="5"/>
    <x v="4"/>
    <n v="1"/>
    <x v="4"/>
    <n v="0"/>
    <n v="1"/>
    <n v="0.69"/>
    <n v="0.82"/>
    <x v="0"/>
    <n v="2"/>
    <n v="26.09"/>
    <n v="2"/>
    <s v="russell"/>
  </r>
  <r>
    <x v="2"/>
    <n v="22"/>
    <x v="2"/>
    <s v="McLaren"/>
    <x v="1"/>
    <x v="1"/>
    <x v="5"/>
    <n v="1"/>
    <x v="20"/>
    <n v="1"/>
    <n v="1"/>
    <n v="0.95"/>
    <n v="1.1299999999999999"/>
    <x v="0"/>
    <n v="1"/>
    <n v="21.9"/>
    <n v="2"/>
    <s v="norris"/>
  </r>
  <r>
    <x v="2"/>
    <n v="22"/>
    <x v="7"/>
    <s v="Alpine F1 Team"/>
    <x v="4"/>
    <x v="4"/>
    <x v="6"/>
    <n v="1"/>
    <x v="6"/>
    <n v="1"/>
    <n v="0"/>
    <n v="1.01"/>
    <n v="1.2"/>
    <x v="0"/>
    <n v="5"/>
    <n v="21.81"/>
    <n v="2"/>
    <s v="ocon"/>
  </r>
  <r>
    <x v="2"/>
    <n v="22"/>
    <x v="19"/>
    <s v="Aston Martin"/>
    <x v="7"/>
    <x v="7"/>
    <x v="7"/>
    <n v="6"/>
    <x v="7"/>
    <n v="0"/>
    <n v="1"/>
    <n v="1.54"/>
    <n v="1.83"/>
    <x v="0"/>
    <n v="9"/>
    <n v="21.81"/>
    <n v="2"/>
    <s v="stroll"/>
  </r>
  <r>
    <x v="2"/>
    <n v="22"/>
    <x v="17"/>
    <s v="McLaren"/>
    <x v="17"/>
    <x v="11"/>
    <x v="8"/>
    <n v="4"/>
    <x v="8"/>
    <n v="0"/>
    <n v="0"/>
    <n v="1.22"/>
    <n v="1.46"/>
    <x v="0"/>
    <n v="18"/>
    <n v="21.89"/>
    <n v="1"/>
    <s v="ricciardo"/>
  </r>
  <r>
    <x v="2"/>
    <n v="22"/>
    <x v="9"/>
    <s v="Aston Martin"/>
    <x v="19"/>
    <x v="19"/>
    <x v="9"/>
    <n v="-1"/>
    <x v="9"/>
    <n v="1"/>
    <n v="0"/>
    <n v="1.1399999999999999"/>
    <n v="1.36"/>
    <x v="0"/>
    <n v="15"/>
    <n v="23.19"/>
    <n v="1"/>
    <s v="vettel"/>
  </r>
  <r>
    <x v="2"/>
    <n v="22"/>
    <x v="23"/>
    <s v="AlphaTauri"/>
    <x v="6"/>
    <x v="9"/>
    <x v="10"/>
    <n v="0"/>
    <x v="10"/>
    <n v="1"/>
    <n v="1"/>
    <n v="1.39"/>
    <n v="1.66"/>
    <x v="0"/>
    <n v="7"/>
    <n v="21.93"/>
    <n v="2"/>
    <s v="tsunoda"/>
  </r>
  <r>
    <x v="2"/>
    <n v="22"/>
    <x v="28"/>
    <s v="Alfa Romeo"/>
    <x v="13"/>
    <x v="13"/>
    <x v="11"/>
    <n v="3"/>
    <x v="10"/>
    <n v="1"/>
    <n v="1"/>
    <n v="1.58"/>
    <n v="1.89"/>
    <x v="1"/>
    <n v="8"/>
    <n v="22.8"/>
    <n v="2"/>
    <s v="zhou"/>
  </r>
  <r>
    <x v="2"/>
    <n v="22"/>
    <x v="12"/>
    <s v="Williams"/>
    <x v="16"/>
    <x v="16"/>
    <x v="12"/>
    <n v="6"/>
    <x v="10"/>
    <n v="1"/>
    <n v="1"/>
    <n v="2.2000000000000002"/>
    <n v="2.63"/>
    <x v="1"/>
    <n v="13"/>
    <n v="21.8"/>
    <n v="2"/>
    <s v="albon"/>
  </r>
  <r>
    <x v="2"/>
    <n v="22"/>
    <x v="6"/>
    <s v="AlphaTauri"/>
    <x v="18"/>
    <x v="18"/>
    <x v="14"/>
    <n v="3"/>
    <x v="10"/>
    <n v="0"/>
    <n v="0"/>
    <n v="2.04"/>
    <n v="2.4300000000000002"/>
    <x v="1"/>
    <n v="19"/>
    <n v="21.86"/>
    <n v="1"/>
    <s v="gasly"/>
  </r>
  <r>
    <x v="2"/>
    <n v="22"/>
    <x v="0"/>
    <s v="Alfa Romeo"/>
    <x v="8"/>
    <x v="8"/>
    <x v="15"/>
    <n v="3"/>
    <x v="10"/>
    <n v="0"/>
    <n v="0"/>
    <n v="2.0699999999999998"/>
    <n v="2.4700000000000002"/>
    <x v="1"/>
    <n v="16"/>
    <n v="22.57"/>
    <n v="1"/>
    <s v="bottas"/>
  </r>
  <r>
    <x v="2"/>
    <n v="22"/>
    <x v="24"/>
    <s v="Haas F1 Team"/>
    <x v="11"/>
    <x v="6"/>
    <x v="16"/>
    <n v="-4"/>
    <x v="10"/>
    <n v="1"/>
    <n v="1"/>
    <n v="1.4"/>
    <n v="1.67"/>
    <x v="1"/>
    <n v="12"/>
    <n v="22.9"/>
    <n v="2"/>
    <s v="mick_schumacher"/>
  </r>
  <r>
    <x v="2"/>
    <n v="22"/>
    <x v="14"/>
    <s v="Haas F1 Team"/>
    <x v="14"/>
    <x v="14"/>
    <x v="17"/>
    <n v="-1"/>
    <x v="10"/>
    <n v="0"/>
    <n v="0"/>
    <n v="2.0099999999999998"/>
    <n v="2.4"/>
    <x v="1"/>
    <n v="20"/>
    <n v="22.39"/>
    <n v="1"/>
    <s v="kevin_magnussen"/>
  </r>
  <r>
    <x v="2"/>
    <n v="22"/>
    <x v="3"/>
    <s v="Mercedes"/>
    <x v="12"/>
    <x v="3"/>
    <x v="18"/>
    <n v="-13"/>
    <x v="10"/>
    <n v="1"/>
    <n v="0"/>
    <n v="0.68"/>
    <n v="0.82"/>
    <x v="1"/>
    <n v="11"/>
    <n v="21.27"/>
    <n v="1"/>
    <s v="hamilton"/>
  </r>
  <r>
    <x v="2"/>
    <n v="22"/>
    <x v="10"/>
    <s v="Williams"/>
    <x v="10"/>
    <x v="10"/>
    <x v="19"/>
    <n v="1"/>
    <x v="10"/>
    <n v="0"/>
    <n v="0"/>
    <n v="2.23"/>
    <n v="2.66"/>
    <x v="1"/>
    <n v="14"/>
    <n v="23.8"/>
    <n v="2"/>
    <s v="latifi"/>
  </r>
  <r>
    <x v="2"/>
    <n v="22"/>
    <x v="25"/>
    <s v="Alpine F1 Team"/>
    <x v="9"/>
    <x v="17"/>
    <x v="13"/>
    <m/>
    <x v="10"/>
    <n v="0"/>
    <n v="0"/>
    <n v="1.27"/>
    <n v="1.52"/>
    <x v="1"/>
    <n v="17"/>
    <n v="21.74"/>
    <n v="1"/>
    <s v="alonso"/>
  </r>
  <r>
    <x v="3"/>
    <n v="1"/>
    <x v="15"/>
    <s v="Red Bull"/>
    <x v="0"/>
    <x v="0"/>
    <x v="0"/>
    <n v="0"/>
    <x v="0"/>
    <n v="1"/>
    <n v="1"/>
    <n v="0"/>
    <n v="0"/>
    <x v="0"/>
    <n v="6"/>
    <n v="24.6"/>
    <n v="2"/>
    <s v="max_verstappen"/>
  </r>
  <r>
    <x v="3"/>
    <n v="1"/>
    <x v="5"/>
    <s v="Red Bull"/>
    <x v="3"/>
    <x v="15"/>
    <x v="1"/>
    <n v="0"/>
    <x v="1"/>
    <n v="0"/>
    <n v="0"/>
    <n v="0.14000000000000001"/>
    <n v="0.15"/>
    <x v="0"/>
    <n v="7"/>
    <n v="24.68"/>
    <n v="2"/>
    <s v="perez"/>
  </r>
  <r>
    <x v="3"/>
    <n v="1"/>
    <x v="25"/>
    <s v="Aston Martin"/>
    <x v="12"/>
    <x v="3"/>
    <x v="2"/>
    <n v="2"/>
    <x v="11"/>
    <n v="1"/>
    <n v="1"/>
    <n v="0.63"/>
    <n v="0.7"/>
    <x v="0"/>
    <n v="5"/>
    <n v="25.33"/>
    <n v="2"/>
    <s v="alonso"/>
  </r>
  <r>
    <x v="3"/>
    <n v="1"/>
    <x v="4"/>
    <s v="Ferrari"/>
    <x v="2"/>
    <x v="12"/>
    <x v="3"/>
    <n v="0"/>
    <x v="3"/>
    <n v="0"/>
    <n v="0"/>
    <n v="0.45"/>
    <n v="0.5"/>
    <x v="0"/>
    <n v="14"/>
    <n v="24.36"/>
    <n v="2"/>
    <s v="sainz"/>
  </r>
  <r>
    <x v="3"/>
    <n v="1"/>
    <x v="3"/>
    <s v="Mercedes"/>
    <x v="1"/>
    <x v="1"/>
    <x v="4"/>
    <n v="2"/>
    <x v="4"/>
    <n v="0"/>
    <n v="1"/>
    <n v="0.68"/>
    <n v="0.75"/>
    <x v="0"/>
    <n v="10"/>
    <n v="24.69"/>
    <n v="2"/>
    <s v="hamilton"/>
  </r>
  <r>
    <x v="3"/>
    <n v="1"/>
    <x v="19"/>
    <s v="Aston Martin"/>
    <x v="4"/>
    <x v="4"/>
    <x v="5"/>
    <n v="2"/>
    <x v="5"/>
    <n v="0"/>
    <n v="0"/>
    <n v="1.1299999999999999"/>
    <n v="1.26"/>
    <x v="0"/>
    <n v="9"/>
    <n v="25.04"/>
    <n v="2"/>
    <s v="stroll"/>
  </r>
  <r>
    <x v="3"/>
    <n v="1"/>
    <x v="18"/>
    <s v="Mercedes"/>
    <x v="5"/>
    <x v="5"/>
    <x v="6"/>
    <n v="-1"/>
    <x v="6"/>
    <n v="1"/>
    <n v="0"/>
    <n v="0.63"/>
    <n v="0.7"/>
    <x v="0"/>
    <n v="17"/>
    <n v="25.73"/>
    <n v="2"/>
    <s v="russell"/>
  </r>
  <r>
    <x v="3"/>
    <n v="1"/>
    <x v="0"/>
    <s v="Alfa Romeo"/>
    <x v="6"/>
    <x v="6"/>
    <x v="7"/>
    <n v="4"/>
    <x v="7"/>
    <n v="1"/>
    <n v="1"/>
    <n v="1.73"/>
    <n v="1.93"/>
    <x v="0"/>
    <n v="18"/>
    <n v="25.52"/>
    <n v="2"/>
    <s v="bottas"/>
  </r>
  <r>
    <x v="3"/>
    <n v="1"/>
    <x v="6"/>
    <s v="Alpine F1 Team"/>
    <x v="10"/>
    <x v="10"/>
    <x v="8"/>
    <n v="11"/>
    <x v="8"/>
    <n v="0"/>
    <n v="0"/>
    <n v="2.4700000000000002"/>
    <n v="2.76"/>
    <x v="0"/>
    <n v="2"/>
    <n v="25.17"/>
    <n v="3"/>
    <s v="gasly"/>
  </r>
  <r>
    <x v="3"/>
    <n v="1"/>
    <x v="12"/>
    <s v="Williams"/>
    <x v="13"/>
    <x v="13"/>
    <x v="9"/>
    <n v="5"/>
    <x v="9"/>
    <n v="1"/>
    <n v="1"/>
    <n v="1.75"/>
    <n v="1.95"/>
    <x v="0"/>
    <n v="15"/>
    <n v="24.81"/>
    <n v="3"/>
    <s v="albon"/>
  </r>
  <r>
    <x v="3"/>
    <n v="1"/>
    <x v="23"/>
    <s v="AlphaTauri"/>
    <x v="7"/>
    <x v="7"/>
    <x v="10"/>
    <n v="3"/>
    <x v="10"/>
    <n v="1"/>
    <n v="1"/>
    <n v="1.69"/>
    <n v="1.89"/>
    <x v="0"/>
    <n v="12"/>
    <n v="25.15"/>
    <n v="3"/>
    <s v="tsunoda"/>
  </r>
  <r>
    <x v="3"/>
    <n v="1"/>
    <x v="30"/>
    <s v="Williams"/>
    <x v="14"/>
    <x v="14"/>
    <x v="11"/>
    <n v="4"/>
    <x v="10"/>
    <n v="0"/>
    <n v="0"/>
    <n v="1.94"/>
    <n v="2.17"/>
    <x v="1"/>
    <n v="4"/>
    <n v="25.44"/>
    <n v="3"/>
    <s v="sargeant"/>
  </r>
  <r>
    <x v="3"/>
    <n v="1"/>
    <x v="14"/>
    <s v="Haas F1 Team"/>
    <x v="18"/>
    <x v="18"/>
    <x v="12"/>
    <n v="4"/>
    <x v="10"/>
    <n v="0"/>
    <n v="1"/>
    <n v="2.1800000000000002"/>
    <n v="2.4300000000000002"/>
    <x v="1"/>
    <n v="8"/>
    <n v="25.3"/>
    <n v="3"/>
    <s v="kevin_magnussen"/>
  </r>
  <r>
    <x v="3"/>
    <n v="1"/>
    <x v="29"/>
    <s v="AlphaTauri"/>
    <x v="16"/>
    <x v="16"/>
    <x v="14"/>
    <n v="5"/>
    <x v="10"/>
    <n v="0"/>
    <n v="0"/>
    <n v="2.41"/>
    <n v="2.69"/>
    <x v="1"/>
    <n v="19"/>
    <n v="25.13"/>
    <n v="2"/>
    <s v="de_vries"/>
  </r>
  <r>
    <x v="3"/>
    <n v="1"/>
    <x v="20"/>
    <s v="Haas F1 Team"/>
    <x v="17"/>
    <x v="17"/>
    <x v="15"/>
    <n v="-5"/>
    <x v="10"/>
    <n v="1"/>
    <n v="0"/>
    <n v="1.1000000000000001"/>
    <n v="1.23"/>
    <x v="1"/>
    <n v="11"/>
    <n v="30.31"/>
    <n v="3"/>
    <s v="hulkenberg"/>
  </r>
  <r>
    <x v="3"/>
    <n v="1"/>
    <x v="28"/>
    <s v="Alfa Romeo"/>
    <x v="11"/>
    <x v="11"/>
    <x v="16"/>
    <n v="-3"/>
    <x v="10"/>
    <n v="0"/>
    <n v="0"/>
    <n v="1.77"/>
    <n v="1.97"/>
    <x v="1"/>
    <n v="1"/>
    <n v="27.08"/>
    <n v="3"/>
    <s v="zhou"/>
  </r>
  <r>
    <x v="3"/>
    <n v="1"/>
    <x v="2"/>
    <s v="McLaren"/>
    <x v="9"/>
    <x v="9"/>
    <x v="17"/>
    <n v="-6"/>
    <x v="10"/>
    <n v="1"/>
    <n v="0"/>
    <n v="1.67"/>
    <n v="1.86"/>
    <x v="1"/>
    <n v="3"/>
    <n v="32.56"/>
    <n v="6"/>
    <s v="norris"/>
  </r>
  <r>
    <x v="3"/>
    <n v="1"/>
    <x v="1"/>
    <s v="Ferrari"/>
    <x v="15"/>
    <x v="2"/>
    <x v="13"/>
    <m/>
    <x v="10"/>
    <n v="1"/>
    <n v="0"/>
    <n v="0.28999999999999998"/>
    <n v="0.33"/>
    <x v="1"/>
    <n v="16"/>
    <n v="24.49"/>
    <n v="2"/>
    <s v="leclerc"/>
  </r>
  <r>
    <x v="3"/>
    <n v="1"/>
    <x v="7"/>
    <s v="Alpine F1 Team"/>
    <x v="19"/>
    <x v="19"/>
    <x v="13"/>
    <m/>
    <x v="10"/>
    <n v="1"/>
    <n v="0"/>
    <n v="1.21"/>
    <n v="1.34"/>
    <x v="1"/>
    <n v="13"/>
    <n v="36.979999999999997"/>
    <n v="3"/>
    <s v="ocon"/>
  </r>
  <r>
    <x v="3"/>
    <n v="1"/>
    <x v="31"/>
    <s v="McLaren"/>
    <x v="8"/>
    <x v="8"/>
    <x v="13"/>
    <m/>
    <x v="10"/>
    <n v="0"/>
    <n v="0"/>
    <n v="2.39"/>
    <n v="2.67"/>
    <x v="1"/>
    <n v="20"/>
    <m/>
    <m/>
    <s v="piastri"/>
  </r>
  <r>
    <x v="3"/>
    <n v="2"/>
    <x v="5"/>
    <s v="Red Bull"/>
    <x v="0"/>
    <x v="0"/>
    <x v="0"/>
    <n v="0"/>
    <x v="0"/>
    <n v="1"/>
    <n v="1"/>
    <n v="0"/>
    <n v="0"/>
    <x v="0"/>
    <n v="2"/>
    <n v="20.72"/>
    <n v="1"/>
    <s v="perez"/>
  </r>
  <r>
    <x v="3"/>
    <n v="2"/>
    <x v="15"/>
    <s v="Red Bull"/>
    <x v="13"/>
    <x v="13"/>
    <x v="1"/>
    <n v="13"/>
    <x v="14"/>
    <n v="0"/>
    <n v="0"/>
    <n v="0.5"/>
    <n v="0.56000000000000005"/>
    <x v="0"/>
    <n v="1"/>
    <n v="20.82"/>
    <n v="1"/>
    <s v="max_verstappen"/>
  </r>
  <r>
    <x v="3"/>
    <n v="2"/>
    <x v="25"/>
    <s v="Aston Martin"/>
    <x v="15"/>
    <x v="15"/>
    <x v="2"/>
    <n v="-1"/>
    <x v="11"/>
    <n v="1"/>
    <n v="0"/>
    <n v="0.47"/>
    <n v="0.53"/>
    <x v="0"/>
    <n v="3"/>
    <n v="26.88"/>
    <n v="1"/>
    <s v="alonso"/>
  </r>
  <r>
    <x v="3"/>
    <n v="2"/>
    <x v="18"/>
    <s v="Mercedes"/>
    <x v="2"/>
    <x v="2"/>
    <x v="3"/>
    <n v="-1"/>
    <x v="3"/>
    <n v="1"/>
    <n v="1"/>
    <n v="0.59"/>
    <n v="0.67"/>
    <x v="0"/>
    <n v="4"/>
    <n v="20.83"/>
    <n v="1"/>
    <s v="russell"/>
  </r>
  <r>
    <x v="3"/>
    <n v="2"/>
    <x v="3"/>
    <s v="Mercedes"/>
    <x v="4"/>
    <x v="1"/>
    <x v="4"/>
    <n v="2"/>
    <x v="4"/>
    <n v="0"/>
    <n v="0"/>
    <n v="0.96"/>
    <n v="1.0900000000000001"/>
    <x v="0"/>
    <n v="6"/>
    <n v="21.1"/>
    <n v="1"/>
    <s v="hamilton"/>
  </r>
  <r>
    <x v="3"/>
    <n v="2"/>
    <x v="4"/>
    <s v="Ferrari"/>
    <x v="12"/>
    <x v="12"/>
    <x v="5"/>
    <n v="-2"/>
    <x v="5"/>
    <n v="0"/>
    <n v="1"/>
    <n v="0.67"/>
    <n v="0.75"/>
    <x v="0"/>
    <n v="5"/>
    <n v="20.76"/>
    <n v="1"/>
    <s v="sainz"/>
  </r>
  <r>
    <x v="3"/>
    <n v="2"/>
    <x v="1"/>
    <s v="Ferrari"/>
    <x v="3"/>
    <x v="6"/>
    <x v="6"/>
    <n v="5"/>
    <x v="6"/>
    <n v="1"/>
    <n v="0"/>
    <n v="0.16"/>
    <n v="0.18"/>
    <x v="0"/>
    <n v="7"/>
    <n v="20.03"/>
    <n v="1"/>
    <s v="leclerc"/>
  </r>
  <r>
    <x v="3"/>
    <n v="2"/>
    <x v="7"/>
    <s v="Alpine F1 Team"/>
    <x v="1"/>
    <x v="5"/>
    <x v="7"/>
    <n v="-2"/>
    <x v="7"/>
    <n v="1"/>
    <n v="1"/>
    <n v="0.81"/>
    <n v="0.92"/>
    <x v="0"/>
    <n v="8"/>
    <n v="20.76"/>
    <n v="1"/>
    <s v="ocon"/>
  </r>
  <r>
    <x v="3"/>
    <n v="2"/>
    <x v="6"/>
    <s v="Alpine F1 Team"/>
    <x v="17"/>
    <x v="19"/>
    <x v="8"/>
    <n v="0"/>
    <x v="8"/>
    <n v="0"/>
    <n v="0"/>
    <n v="1.0900000000000001"/>
    <n v="1.24"/>
    <x v="0"/>
    <n v="10"/>
    <n v="20.72"/>
    <n v="1"/>
    <s v="gasly"/>
  </r>
  <r>
    <x v="3"/>
    <n v="2"/>
    <x v="14"/>
    <s v="Haas F1 Team"/>
    <x v="11"/>
    <x v="11"/>
    <x v="9"/>
    <n v="3"/>
    <x v="9"/>
    <n v="0"/>
    <n v="1"/>
    <n v="1.37"/>
    <n v="1.55"/>
    <x v="0"/>
    <n v="9"/>
    <n v="20.87"/>
    <n v="1"/>
    <s v="kevin_magnussen"/>
  </r>
  <r>
    <x v="3"/>
    <n v="2"/>
    <x v="23"/>
    <s v="AlphaTauri"/>
    <x v="14"/>
    <x v="14"/>
    <x v="10"/>
    <n v="5"/>
    <x v="10"/>
    <n v="1"/>
    <n v="1"/>
    <n v="1.67"/>
    <n v="1.9"/>
    <x v="0"/>
    <n v="14"/>
    <n v="21.41"/>
    <n v="1"/>
    <s v="tsunoda"/>
  </r>
  <r>
    <x v="3"/>
    <n v="2"/>
    <x v="20"/>
    <s v="Haas F1 Team"/>
    <x v="9"/>
    <x v="17"/>
    <x v="11"/>
    <n v="-2"/>
    <x v="10"/>
    <n v="1"/>
    <n v="0"/>
    <n v="1.19"/>
    <n v="1.34"/>
    <x v="0"/>
    <n v="12"/>
    <n v="21.57"/>
    <n v="1"/>
    <s v="hulkenberg"/>
  </r>
  <r>
    <x v="3"/>
    <n v="2"/>
    <x v="28"/>
    <s v="Alfa Romeo"/>
    <x v="6"/>
    <x v="9"/>
    <x v="12"/>
    <n v="-2"/>
    <x v="10"/>
    <n v="1"/>
    <n v="1"/>
    <n v="1.2"/>
    <n v="1.36"/>
    <x v="0"/>
    <n v="13"/>
    <n v="21.49"/>
    <n v="2"/>
    <s v="zhou"/>
  </r>
  <r>
    <x v="3"/>
    <n v="2"/>
    <x v="29"/>
    <s v="AlphaTauri"/>
    <x v="8"/>
    <x v="8"/>
    <x v="14"/>
    <n v="4"/>
    <x v="10"/>
    <n v="0"/>
    <n v="0"/>
    <n v="1.98"/>
    <n v="2.2400000000000002"/>
    <x v="0"/>
    <n v="11"/>
    <n v="21.12"/>
    <n v="1"/>
    <s v="de_vries"/>
  </r>
  <r>
    <x v="3"/>
    <n v="2"/>
    <x v="31"/>
    <s v="McLaren"/>
    <x v="19"/>
    <x v="4"/>
    <x v="15"/>
    <n v="-7"/>
    <x v="10"/>
    <n v="1"/>
    <n v="1"/>
    <n v="0.98"/>
    <n v="1.1100000000000001"/>
    <x v="0"/>
    <n v="16"/>
    <n v="31.53"/>
    <n v="1"/>
    <s v="piastri"/>
  </r>
  <r>
    <x v="3"/>
    <n v="2"/>
    <x v="30"/>
    <s v="Williams"/>
    <x v="10"/>
    <x v="10"/>
    <x v="16"/>
    <n v="4"/>
    <x v="10"/>
    <n v="0"/>
    <n v="0"/>
    <n v="40.24"/>
    <n v="45.6"/>
    <x v="0"/>
    <n v="18"/>
    <n v="21.06"/>
    <n v="1"/>
    <s v="sargeant"/>
  </r>
  <r>
    <x v="3"/>
    <n v="2"/>
    <x v="2"/>
    <s v="McLaren"/>
    <x v="16"/>
    <x v="16"/>
    <x v="17"/>
    <n v="2"/>
    <x v="10"/>
    <n v="0"/>
    <n v="0"/>
    <n v="2.1800000000000002"/>
    <n v="2.4700000000000002"/>
    <x v="0"/>
    <n v="15"/>
    <n v="25.4"/>
    <n v="2"/>
    <s v="norris"/>
  </r>
  <r>
    <x v="3"/>
    <n v="2"/>
    <x v="0"/>
    <s v="Alfa Romeo"/>
    <x v="7"/>
    <x v="7"/>
    <x v="18"/>
    <n v="-4"/>
    <x v="10"/>
    <n v="0"/>
    <n v="0"/>
    <n v="1.4"/>
    <n v="1.59"/>
    <x v="1"/>
    <n v="17"/>
    <n v="21.83"/>
    <n v="3"/>
    <s v="bottas"/>
  </r>
  <r>
    <x v="3"/>
    <n v="2"/>
    <x v="12"/>
    <s v="Williams"/>
    <x v="18"/>
    <x v="18"/>
    <x v="13"/>
    <m/>
    <x v="10"/>
    <n v="1"/>
    <n v="0"/>
    <n v="1.73"/>
    <n v="1.96"/>
    <x v="1"/>
    <n v="20"/>
    <n v="21.4"/>
    <n v="1"/>
    <s v="albon"/>
  </r>
  <r>
    <x v="3"/>
    <n v="2"/>
    <x v="19"/>
    <s v="Aston Martin"/>
    <x v="5"/>
    <x v="3"/>
    <x v="13"/>
    <m/>
    <x v="10"/>
    <n v="0"/>
    <n v="0"/>
    <n v="0.68"/>
    <n v="0.77"/>
    <x v="1"/>
    <n v="19"/>
    <n v="21.15"/>
    <n v="1"/>
    <s v="stroll"/>
  </r>
  <r>
    <x v="3"/>
    <n v="3"/>
    <x v="15"/>
    <s v="Red Bull"/>
    <x v="0"/>
    <x v="0"/>
    <x v="0"/>
    <n v="0"/>
    <x v="0"/>
    <n v="1"/>
    <n v="1"/>
    <n v="0"/>
    <n v="0"/>
    <x v="0"/>
    <n v="2"/>
    <m/>
    <m/>
    <s v="max_verstappen"/>
  </r>
  <r>
    <x v="3"/>
    <n v="3"/>
    <x v="3"/>
    <s v="Mercedes"/>
    <x v="15"/>
    <x v="2"/>
    <x v="1"/>
    <n v="1"/>
    <x v="1"/>
    <n v="0"/>
    <n v="0"/>
    <n v="0.37"/>
    <n v="0.48"/>
    <x v="0"/>
    <n v="5"/>
    <m/>
    <m/>
    <s v="hamilton"/>
  </r>
  <r>
    <x v="3"/>
    <n v="3"/>
    <x v="25"/>
    <s v="Aston Martin"/>
    <x v="2"/>
    <x v="12"/>
    <x v="2"/>
    <n v="1"/>
    <x v="11"/>
    <n v="1"/>
    <n v="1"/>
    <n v="0.41"/>
    <n v="0.53"/>
    <x v="0"/>
    <n v="4"/>
    <m/>
    <m/>
    <s v="alonso"/>
  </r>
  <r>
    <x v="3"/>
    <n v="3"/>
    <x v="19"/>
    <s v="Aston Martin"/>
    <x v="5"/>
    <x v="5"/>
    <x v="3"/>
    <n v="2"/>
    <x v="3"/>
    <n v="0"/>
    <n v="0"/>
    <n v="0.57999999999999996"/>
    <n v="0.75"/>
    <x v="0"/>
    <n v="6"/>
    <m/>
    <m/>
    <s v="stroll"/>
  </r>
  <r>
    <x v="3"/>
    <n v="3"/>
    <x v="5"/>
    <s v="Red Bull"/>
    <x v="20"/>
    <x v="10"/>
    <x v="4"/>
    <n v="15"/>
    <x v="18"/>
    <m/>
    <n v="0"/>
    <m/>
    <m/>
    <x v="0"/>
    <n v="1"/>
    <n v="17.739999999999998"/>
    <n v="2"/>
    <s v="perez"/>
  </r>
  <r>
    <x v="3"/>
    <n v="3"/>
    <x v="2"/>
    <s v="McLaren"/>
    <x v="11"/>
    <x v="11"/>
    <x v="5"/>
    <n v="7"/>
    <x v="5"/>
    <n v="1"/>
    <n v="1"/>
    <n v="1.39"/>
    <n v="1.81"/>
    <x v="0"/>
    <n v="9"/>
    <m/>
    <m/>
    <s v="norris"/>
  </r>
  <r>
    <x v="3"/>
    <n v="3"/>
    <x v="20"/>
    <s v="Haas F1 Team"/>
    <x v="17"/>
    <x v="17"/>
    <x v="6"/>
    <n v="3"/>
    <x v="6"/>
    <n v="1"/>
    <n v="1"/>
    <n v="0.68"/>
    <n v="0.89"/>
    <x v="0"/>
    <n v="8"/>
    <m/>
    <m/>
    <s v="hulkenberg"/>
  </r>
  <r>
    <x v="3"/>
    <n v="3"/>
    <x v="31"/>
    <s v="McLaren"/>
    <x v="14"/>
    <x v="14"/>
    <x v="7"/>
    <n v="8"/>
    <x v="7"/>
    <n v="0"/>
    <n v="0"/>
    <n v="1.78"/>
    <n v="2.33"/>
    <x v="0"/>
    <n v="12"/>
    <n v="19.440000000000001"/>
    <n v="1"/>
    <s v="piastri"/>
  </r>
  <r>
    <x v="3"/>
    <n v="3"/>
    <x v="28"/>
    <s v="Alfa Romeo"/>
    <x v="18"/>
    <x v="18"/>
    <x v="8"/>
    <n v="8"/>
    <x v="8"/>
    <n v="1"/>
    <n v="1"/>
    <n v="1.81"/>
    <n v="2.36"/>
    <x v="0"/>
    <n v="16"/>
    <n v="20.420000000000002"/>
    <n v="2"/>
    <s v="zhou"/>
  </r>
  <r>
    <x v="3"/>
    <n v="3"/>
    <x v="23"/>
    <s v="AlphaTauri"/>
    <x v="6"/>
    <x v="6"/>
    <x v="9"/>
    <n v="2"/>
    <x v="9"/>
    <n v="1"/>
    <n v="1"/>
    <n v="1.37"/>
    <n v="1.78"/>
    <x v="0"/>
    <n v="15"/>
    <n v="18.260000000000002"/>
    <n v="1"/>
    <s v="tsunoda"/>
  </r>
  <r>
    <x v="3"/>
    <n v="3"/>
    <x v="0"/>
    <s v="Alfa Romeo"/>
    <x v="16"/>
    <x v="16"/>
    <x v="10"/>
    <n v="8"/>
    <x v="10"/>
    <n v="0"/>
    <n v="0"/>
    <n v="1.98"/>
    <n v="2.58"/>
    <x v="0"/>
    <n v="17"/>
    <n v="20.74"/>
    <n v="2"/>
    <s v="bottas"/>
  </r>
  <r>
    <x v="3"/>
    <n v="3"/>
    <x v="4"/>
    <s v="Ferrari"/>
    <x v="12"/>
    <x v="3"/>
    <x v="11"/>
    <n v="-7"/>
    <x v="10"/>
    <n v="1"/>
    <n v="0"/>
    <n v="0.54"/>
    <n v="0.7"/>
    <x v="0"/>
    <n v="3"/>
    <n v="18.32"/>
    <n v="1"/>
    <s v="sainz"/>
  </r>
  <r>
    <x v="3"/>
    <n v="3"/>
    <x v="6"/>
    <s v="Alpine F1 Team"/>
    <x v="19"/>
    <x v="19"/>
    <x v="12"/>
    <n v="-4"/>
    <x v="10"/>
    <n v="1"/>
    <n v="1"/>
    <n v="0.84"/>
    <n v="1.1000000000000001"/>
    <x v="1"/>
    <n v="7"/>
    <m/>
    <m/>
    <s v="gasly"/>
  </r>
  <r>
    <x v="3"/>
    <n v="3"/>
    <x v="7"/>
    <s v="Alpine F1 Team"/>
    <x v="9"/>
    <x v="9"/>
    <x v="14"/>
    <n v="-3"/>
    <x v="10"/>
    <n v="0"/>
    <n v="0"/>
    <n v="1.04"/>
    <n v="1.35"/>
    <x v="1"/>
    <n v="11"/>
    <n v="18.059999999999999"/>
    <n v="1"/>
    <s v="ocon"/>
  </r>
  <r>
    <x v="3"/>
    <n v="3"/>
    <x v="29"/>
    <s v="AlphaTauri"/>
    <x v="13"/>
    <x v="13"/>
    <x v="15"/>
    <n v="0"/>
    <x v="10"/>
    <n v="0"/>
    <n v="0"/>
    <n v="1.6"/>
    <n v="2.09"/>
    <x v="1"/>
    <n v="10"/>
    <n v="18.079999999999998"/>
    <n v="1"/>
    <s v="de_vries"/>
  </r>
  <r>
    <x v="3"/>
    <n v="3"/>
    <x v="30"/>
    <s v="Williams"/>
    <x v="8"/>
    <x v="8"/>
    <x v="16"/>
    <n v="2"/>
    <x v="10"/>
    <n v="0"/>
    <n v="0"/>
    <n v="1.83"/>
    <n v="2.38"/>
    <x v="1"/>
    <n v="13"/>
    <n v="18.850000000000001"/>
    <n v="3"/>
    <s v="sargeant"/>
  </r>
  <r>
    <x v="3"/>
    <n v="3"/>
    <x v="14"/>
    <s v="Haas F1 Team"/>
    <x v="7"/>
    <x v="7"/>
    <x v="17"/>
    <n v="-3"/>
    <x v="10"/>
    <n v="0"/>
    <n v="0"/>
    <n v="1.4"/>
    <n v="1.82"/>
    <x v="1"/>
    <n v="14"/>
    <n v="20.79"/>
    <n v="1"/>
    <s v="kevin_magnussen"/>
  </r>
  <r>
    <x v="3"/>
    <n v="3"/>
    <x v="12"/>
    <s v="Williams"/>
    <x v="4"/>
    <x v="4"/>
    <x v="13"/>
    <m/>
    <x v="10"/>
    <n v="1"/>
    <n v="0"/>
    <n v="0.88"/>
    <n v="1.1399999999999999"/>
    <x v="1"/>
    <n v="19"/>
    <m/>
    <m/>
    <s v="albon"/>
  </r>
  <r>
    <x v="3"/>
    <n v="3"/>
    <x v="1"/>
    <s v="Ferrari"/>
    <x v="1"/>
    <x v="1"/>
    <x v="13"/>
    <m/>
    <x v="10"/>
    <n v="0"/>
    <n v="0"/>
    <n v="0.64"/>
    <n v="0.83"/>
    <x v="1"/>
    <m/>
    <m/>
    <m/>
    <s v="leclerc"/>
  </r>
  <r>
    <x v="3"/>
    <n v="3"/>
    <x v="18"/>
    <s v="Mercedes"/>
    <x v="3"/>
    <x v="15"/>
    <x v="13"/>
    <m/>
    <x v="10"/>
    <n v="1"/>
    <n v="0"/>
    <n v="0.24"/>
    <n v="0.31"/>
    <x v="1"/>
    <n v="18"/>
    <n v="19.149999999999999"/>
    <n v="1"/>
    <s v="russell"/>
  </r>
  <r>
    <x v="3"/>
    <n v="4"/>
    <x v="5"/>
    <s v="Red Bull"/>
    <x v="15"/>
    <x v="2"/>
    <x v="0"/>
    <n v="2"/>
    <x v="0"/>
    <n v="0"/>
    <n v="1"/>
    <n v="0.28999999999999998"/>
    <n v="0.28999999999999998"/>
    <x v="0"/>
    <n v="5"/>
    <n v="20.39"/>
    <n v="1"/>
    <s v="perez"/>
  </r>
  <r>
    <x v="3"/>
    <n v="4"/>
    <x v="15"/>
    <s v="Red Bull"/>
    <x v="3"/>
    <x v="15"/>
    <x v="1"/>
    <n v="0"/>
    <x v="1"/>
    <n v="1"/>
    <n v="0"/>
    <n v="0.19"/>
    <n v="0.19"/>
    <x v="0"/>
    <n v="2"/>
    <n v="20.71"/>
    <n v="1"/>
    <s v="max_verstappen"/>
  </r>
  <r>
    <x v="3"/>
    <n v="4"/>
    <x v="1"/>
    <s v="Ferrari"/>
    <x v="0"/>
    <x v="0"/>
    <x v="2"/>
    <n v="-2"/>
    <x v="11"/>
    <n v="1"/>
    <n v="1"/>
    <n v="0"/>
    <n v="0"/>
    <x v="0"/>
    <n v="4"/>
    <n v="21.13"/>
    <n v="1"/>
    <s v="leclerc"/>
  </r>
  <r>
    <x v="3"/>
    <n v="4"/>
    <x v="25"/>
    <s v="Aston Martin"/>
    <x v="5"/>
    <x v="5"/>
    <x v="3"/>
    <n v="2"/>
    <x v="3"/>
    <n v="1"/>
    <n v="1"/>
    <n v="1.05"/>
    <n v="1.05"/>
    <x v="0"/>
    <n v="3"/>
    <n v="23.15"/>
    <n v="1"/>
    <s v="alonso"/>
  </r>
  <r>
    <x v="3"/>
    <n v="4"/>
    <x v="4"/>
    <s v="Ferrari"/>
    <x v="2"/>
    <x v="12"/>
    <x v="4"/>
    <n v="-1"/>
    <x v="4"/>
    <n v="0"/>
    <n v="0"/>
    <n v="0.81"/>
    <n v="0.81"/>
    <x v="0"/>
    <n v="6"/>
    <n v="21.97"/>
    <n v="1"/>
    <s v="sainz"/>
  </r>
  <r>
    <x v="3"/>
    <n v="4"/>
    <x v="3"/>
    <s v="Mercedes"/>
    <x v="12"/>
    <x v="3"/>
    <x v="5"/>
    <n v="-1"/>
    <x v="5"/>
    <n v="1"/>
    <n v="1"/>
    <n v="0.97"/>
    <n v="0.97"/>
    <x v="0"/>
    <n v="7"/>
    <n v="20.32"/>
    <n v="1"/>
    <s v="hamilton"/>
  </r>
  <r>
    <x v="3"/>
    <n v="4"/>
    <x v="19"/>
    <s v="Aston Martin"/>
    <x v="19"/>
    <x v="19"/>
    <x v="6"/>
    <n v="2"/>
    <x v="6"/>
    <n v="0"/>
    <n v="0"/>
    <n v="1.37"/>
    <n v="1.37"/>
    <x v="0"/>
    <n v="9"/>
    <n v="23.16"/>
    <n v="1"/>
    <s v="stroll"/>
  </r>
  <r>
    <x v="3"/>
    <n v="4"/>
    <x v="18"/>
    <s v="Mercedes"/>
    <x v="9"/>
    <x v="9"/>
    <x v="7"/>
    <n v="3"/>
    <x v="17"/>
    <n v="0"/>
    <n v="0"/>
    <n v="1.45"/>
    <n v="1.45"/>
    <x v="0"/>
    <n v="1"/>
    <n v="20.92"/>
    <n v="2"/>
    <s v="russell"/>
  </r>
  <r>
    <x v="3"/>
    <n v="4"/>
    <x v="2"/>
    <s v="McLaren"/>
    <x v="1"/>
    <x v="1"/>
    <x v="8"/>
    <n v="-2"/>
    <x v="8"/>
    <n v="1"/>
    <n v="1"/>
    <n v="1.08"/>
    <n v="1.08"/>
    <x v="0"/>
    <n v="12"/>
    <n v="20.350000000000001"/>
    <n v="1"/>
    <s v="norris"/>
  </r>
  <r>
    <x v="3"/>
    <n v="4"/>
    <x v="23"/>
    <s v="AlphaTauri"/>
    <x v="4"/>
    <x v="4"/>
    <x v="9"/>
    <n v="-2"/>
    <x v="9"/>
    <n v="1"/>
    <n v="0"/>
    <n v="1.37"/>
    <n v="1.36"/>
    <x v="0"/>
    <n v="11"/>
    <n v="20.5"/>
    <n v="1"/>
    <s v="tsunoda"/>
  </r>
  <r>
    <x v="3"/>
    <n v="4"/>
    <x v="31"/>
    <s v="McLaren"/>
    <x v="17"/>
    <x v="17"/>
    <x v="10"/>
    <n v="-1"/>
    <x v="10"/>
    <n v="0"/>
    <n v="0"/>
    <n v="1.41"/>
    <n v="1.41"/>
    <x v="0"/>
    <n v="10"/>
    <n v="20.9"/>
    <n v="1"/>
    <s v="piastri"/>
  </r>
  <r>
    <x v="3"/>
    <n v="4"/>
    <x v="12"/>
    <s v="Williams"/>
    <x v="11"/>
    <x v="6"/>
    <x v="11"/>
    <n v="0"/>
    <x v="10"/>
    <n v="1"/>
    <n v="1"/>
    <n v="1.61"/>
    <n v="1.61"/>
    <x v="0"/>
    <n v="15"/>
    <n v="21.1"/>
    <n v="1"/>
    <s v="albon"/>
  </r>
  <r>
    <x v="3"/>
    <n v="4"/>
    <x v="14"/>
    <s v="Haas F1 Team"/>
    <x v="8"/>
    <x v="14"/>
    <x v="12"/>
    <n v="3"/>
    <x v="10"/>
    <n v="0"/>
    <n v="1"/>
    <n v="3.21"/>
    <n v="3.21"/>
    <x v="0"/>
    <n v="13"/>
    <n v="30.95"/>
    <n v="1"/>
    <s v="kevin_magnussen"/>
  </r>
  <r>
    <x v="3"/>
    <n v="4"/>
    <x v="6"/>
    <s v="Alpine F1 Team"/>
    <x v="16"/>
    <x v="18"/>
    <x v="14"/>
    <n v="3"/>
    <x v="10"/>
    <n v="0"/>
    <n v="1"/>
    <n v="4.6500000000000004"/>
    <n v="4.6399999999999997"/>
    <x v="0"/>
    <n v="8"/>
    <n v="20.7"/>
    <n v="2"/>
    <s v="gasly"/>
  </r>
  <r>
    <x v="3"/>
    <n v="4"/>
    <x v="7"/>
    <s v="Alpine F1 Team"/>
    <x v="6"/>
    <x v="16"/>
    <x v="15"/>
    <n v="4"/>
    <x v="10"/>
    <n v="1"/>
    <n v="0"/>
    <n v="1.59"/>
    <n v="1.59"/>
    <x v="0"/>
    <n v="14"/>
    <n v="20.37"/>
    <n v="1"/>
    <s v="ocon"/>
  </r>
  <r>
    <x v="3"/>
    <n v="4"/>
    <x v="30"/>
    <s v="Williams"/>
    <x v="13"/>
    <x v="7"/>
    <x v="16"/>
    <n v="-2"/>
    <x v="10"/>
    <n v="0"/>
    <n v="0"/>
    <n v="2.04"/>
    <n v="2.0299999999999998"/>
    <x v="0"/>
    <n v="17"/>
    <n v="21.02"/>
    <n v="1"/>
    <s v="sargeant"/>
  </r>
  <r>
    <x v="3"/>
    <n v="4"/>
    <x v="20"/>
    <s v="Haas F1 Team"/>
    <x v="18"/>
    <x v="10"/>
    <x v="17"/>
    <n v="3"/>
    <x v="10"/>
    <n v="1"/>
    <n v="0"/>
    <n v="2.5499999999999998"/>
    <n v="2.5499999999999998"/>
    <x v="1"/>
    <n v="18"/>
    <n v="24.75"/>
    <n v="1"/>
    <s v="hulkenberg"/>
  </r>
  <r>
    <x v="3"/>
    <n v="4"/>
    <x v="0"/>
    <s v="Alfa Romeo"/>
    <x v="7"/>
    <x v="11"/>
    <x v="18"/>
    <n v="-5"/>
    <x v="10"/>
    <n v="1"/>
    <n v="0"/>
    <n v="2.06"/>
    <n v="2.0499999999999998"/>
    <x v="1"/>
    <n v="16"/>
    <n v="21.44"/>
    <n v="3"/>
    <s v="bottas"/>
  </r>
  <r>
    <x v="3"/>
    <n v="4"/>
    <x v="29"/>
    <s v="AlphaTauri"/>
    <x v="10"/>
    <x v="8"/>
    <x v="13"/>
    <m/>
    <x v="10"/>
    <n v="0"/>
    <n v="0"/>
    <n v="15.08"/>
    <n v="15.05"/>
    <x v="1"/>
    <n v="20"/>
    <m/>
    <m/>
    <s v="de_vries"/>
  </r>
  <r>
    <x v="3"/>
    <n v="4"/>
    <x v="28"/>
    <s v="Alfa Romeo"/>
    <x v="14"/>
    <x v="13"/>
    <x v="13"/>
    <m/>
    <x v="10"/>
    <n v="0"/>
    <n v="0"/>
    <n v="2.44"/>
    <n v="2.4300000000000002"/>
    <x v="1"/>
    <n v="19"/>
    <n v="22.25"/>
    <n v="1"/>
    <s v="zhou"/>
  </r>
  <r>
    <x v="3"/>
    <n v="5"/>
    <x v="15"/>
    <s v="Red Bull"/>
    <x v="19"/>
    <x v="19"/>
    <x v="0"/>
    <n v="8"/>
    <x v="13"/>
    <n v="0"/>
    <n v="1"/>
    <n v="0"/>
    <n v="0"/>
    <x v="0"/>
    <n v="1"/>
    <n v="22.69"/>
    <n v="1"/>
    <s v="max_verstappen"/>
  </r>
  <r>
    <x v="3"/>
    <n v="5"/>
    <x v="5"/>
    <s v="Red Bull"/>
    <x v="0"/>
    <x v="0"/>
    <x v="1"/>
    <n v="-1"/>
    <x v="1"/>
    <n v="1"/>
    <n v="0"/>
    <n v="0.03"/>
    <n v="0.03"/>
    <x v="0"/>
    <n v="3"/>
    <n v="21.88"/>
    <n v="1"/>
    <s v="perez"/>
  </r>
  <r>
    <x v="3"/>
    <n v="5"/>
    <x v="25"/>
    <s v="Aston Martin"/>
    <x v="3"/>
    <x v="15"/>
    <x v="2"/>
    <n v="-1"/>
    <x v="11"/>
    <n v="1"/>
    <n v="1"/>
    <n v="0.28000000000000003"/>
    <n v="0.33"/>
    <x v="0"/>
    <n v="2"/>
    <n v="22.63"/>
    <n v="1"/>
    <s v="alonso"/>
  </r>
  <r>
    <x v="3"/>
    <n v="5"/>
    <x v="18"/>
    <s v="Mercedes"/>
    <x v="5"/>
    <x v="5"/>
    <x v="3"/>
    <n v="2"/>
    <x v="3"/>
    <n v="1"/>
    <n v="1"/>
    <n v="0.93"/>
    <n v="1.07"/>
    <x v="0"/>
    <n v="7"/>
    <n v="22.34"/>
    <n v="1"/>
    <s v="russell"/>
  </r>
  <r>
    <x v="3"/>
    <n v="5"/>
    <x v="4"/>
    <s v="Ferrari"/>
    <x v="15"/>
    <x v="2"/>
    <x v="4"/>
    <n v="-2"/>
    <x v="4"/>
    <n v="1"/>
    <n v="1"/>
    <n v="0.33"/>
    <n v="0.38"/>
    <x v="0"/>
    <n v="10"/>
    <n v="22.28"/>
    <n v="1"/>
    <s v="sainz"/>
  </r>
  <r>
    <x v="3"/>
    <n v="5"/>
    <x v="3"/>
    <s v="Mercedes"/>
    <x v="11"/>
    <x v="11"/>
    <x v="5"/>
    <n v="7"/>
    <x v="5"/>
    <n v="0"/>
    <n v="0"/>
    <n v="1.03"/>
    <n v="1.19"/>
    <x v="0"/>
    <n v="4"/>
    <n v="22.15"/>
    <n v="1"/>
    <s v="hamilton"/>
  </r>
  <r>
    <x v="3"/>
    <n v="5"/>
    <x v="1"/>
    <s v="Ferrari"/>
    <x v="1"/>
    <x v="1"/>
    <x v="6"/>
    <n v="0"/>
    <x v="6"/>
    <n v="0"/>
    <n v="0"/>
    <n v="0.15"/>
    <n v="0.17"/>
    <x v="0"/>
    <n v="11"/>
    <n v="22.07"/>
    <n v="1"/>
    <s v="leclerc"/>
  </r>
  <r>
    <x v="3"/>
    <n v="5"/>
    <x v="6"/>
    <s v="Alpine F1 Team"/>
    <x v="12"/>
    <x v="3"/>
    <x v="7"/>
    <n v="-3"/>
    <x v="7"/>
    <n v="1"/>
    <n v="1"/>
    <n v="0.8"/>
    <n v="0.92"/>
    <x v="0"/>
    <n v="17"/>
    <n v="22.42"/>
    <n v="1"/>
    <s v="gasly"/>
  </r>
  <r>
    <x v="3"/>
    <n v="5"/>
    <x v="7"/>
    <s v="Alpine F1 Team"/>
    <x v="4"/>
    <x v="4"/>
    <x v="8"/>
    <n v="-1"/>
    <x v="8"/>
    <n v="0"/>
    <n v="0"/>
    <n v="0.63"/>
    <n v="0.73"/>
    <x v="0"/>
    <n v="9"/>
    <n v="21.94"/>
    <n v="1"/>
    <s v="ocon"/>
  </r>
  <r>
    <x v="3"/>
    <n v="5"/>
    <x v="14"/>
    <s v="Haas F1 Team"/>
    <x v="2"/>
    <x v="12"/>
    <x v="9"/>
    <n v="-6"/>
    <x v="9"/>
    <n v="1"/>
    <n v="1"/>
    <n v="0.86"/>
    <n v="0.99"/>
    <x v="0"/>
    <n v="13"/>
    <n v="22.62"/>
    <n v="1"/>
    <s v="kevin_magnussen"/>
  </r>
  <r>
    <x v="3"/>
    <n v="5"/>
    <x v="23"/>
    <s v="AlphaTauri"/>
    <x v="18"/>
    <x v="18"/>
    <x v="10"/>
    <n v="6"/>
    <x v="10"/>
    <n v="0"/>
    <n v="1"/>
    <n v="1.62"/>
    <n v="1.86"/>
    <x v="0"/>
    <n v="8"/>
    <n v="22.39"/>
    <n v="1"/>
    <s v="tsunoda"/>
  </r>
  <r>
    <x v="3"/>
    <n v="5"/>
    <x v="19"/>
    <s v="Aston Martin"/>
    <x v="8"/>
    <x v="8"/>
    <x v="11"/>
    <n v="6"/>
    <x v="10"/>
    <n v="0"/>
    <n v="0"/>
    <n v="1.66"/>
    <n v="1.91"/>
    <x v="0"/>
    <n v="5"/>
    <n v="22.65"/>
    <n v="1"/>
    <s v="stroll"/>
  </r>
  <r>
    <x v="3"/>
    <n v="5"/>
    <x v="0"/>
    <s v="Alfa Romeo"/>
    <x v="17"/>
    <x v="17"/>
    <x v="12"/>
    <n v="-3"/>
    <x v="10"/>
    <n v="1"/>
    <n v="1"/>
    <n v="0.75"/>
    <n v="0.86"/>
    <x v="0"/>
    <n v="15"/>
    <n v="23.16"/>
    <n v="1"/>
    <s v="bottas"/>
  </r>
  <r>
    <x v="3"/>
    <n v="5"/>
    <x v="12"/>
    <s v="Williams"/>
    <x v="9"/>
    <x v="9"/>
    <x v="14"/>
    <n v="-3"/>
    <x v="10"/>
    <n v="1"/>
    <n v="1"/>
    <n v="0.98"/>
    <n v="1.1299999999999999"/>
    <x v="0"/>
    <n v="16"/>
    <n v="22.48"/>
    <n v="1"/>
    <s v="albon"/>
  </r>
  <r>
    <x v="3"/>
    <n v="5"/>
    <x v="20"/>
    <s v="Haas F1 Team"/>
    <x v="6"/>
    <x v="6"/>
    <x v="15"/>
    <n v="-3"/>
    <x v="10"/>
    <n v="0"/>
    <n v="0"/>
    <n v="1.0900000000000001"/>
    <n v="1.25"/>
    <x v="0"/>
    <n v="6"/>
    <n v="23.12"/>
    <n v="1"/>
    <s v="hulkenberg"/>
  </r>
  <r>
    <x v="3"/>
    <n v="5"/>
    <x v="28"/>
    <s v="Alfa Romeo"/>
    <x v="7"/>
    <x v="7"/>
    <x v="16"/>
    <n v="-2"/>
    <x v="10"/>
    <n v="0"/>
    <n v="0"/>
    <n v="1.28"/>
    <n v="1.47"/>
    <x v="0"/>
    <n v="14"/>
    <n v="22.8"/>
    <n v="1"/>
    <s v="zhou"/>
  </r>
  <r>
    <x v="3"/>
    <n v="5"/>
    <x v="2"/>
    <s v="McLaren"/>
    <x v="14"/>
    <x v="14"/>
    <x v="17"/>
    <n v="-1"/>
    <x v="10"/>
    <n v="1"/>
    <n v="1"/>
    <n v="1.58"/>
    <n v="1.82"/>
    <x v="0"/>
    <n v="20"/>
    <n v="24.09"/>
    <n v="1"/>
    <s v="norris"/>
  </r>
  <r>
    <x v="3"/>
    <n v="5"/>
    <x v="29"/>
    <s v="AlphaTauri"/>
    <x v="13"/>
    <x v="13"/>
    <x v="18"/>
    <n v="-3"/>
    <x v="10"/>
    <n v="1"/>
    <n v="0"/>
    <n v="1.51"/>
    <n v="1.74"/>
    <x v="0"/>
    <n v="12"/>
    <n v="23.49"/>
    <n v="1"/>
    <s v="de_vries"/>
  </r>
  <r>
    <x v="3"/>
    <n v="5"/>
    <x v="31"/>
    <s v="McLaren"/>
    <x v="16"/>
    <x v="16"/>
    <x v="19"/>
    <n v="0"/>
    <x v="10"/>
    <n v="0"/>
    <n v="0"/>
    <n v="1.67"/>
    <n v="1.92"/>
    <x v="1"/>
    <n v="18"/>
    <n v="22.2"/>
    <n v="1"/>
    <s v="piastri"/>
  </r>
  <r>
    <x v="3"/>
    <n v="5"/>
    <x v="30"/>
    <s v="Williams"/>
    <x v="10"/>
    <x v="10"/>
    <x v="20"/>
    <n v="0"/>
    <x v="10"/>
    <n v="0"/>
    <n v="0"/>
    <n v="1.76"/>
    <n v="2.0299999999999998"/>
    <x v="1"/>
    <n v="19"/>
    <n v="48.94"/>
    <n v="1"/>
    <s v="sargeant"/>
  </r>
  <r>
    <x v="3"/>
    <n v="6"/>
    <x v="15"/>
    <s v="Red Bull"/>
    <x v="0"/>
    <x v="0"/>
    <x v="0"/>
    <n v="0"/>
    <x v="0"/>
    <n v="1"/>
    <n v="1"/>
    <n v="0"/>
    <n v="0"/>
    <x v="0"/>
    <n v="7"/>
    <n v="24.8"/>
    <n v="1"/>
    <s v="max_verstappen"/>
  </r>
  <r>
    <x v="3"/>
    <n v="6"/>
    <x v="25"/>
    <s v="Aston Martin"/>
    <x v="3"/>
    <x v="15"/>
    <x v="1"/>
    <n v="0"/>
    <x v="1"/>
    <n v="1"/>
    <n v="0"/>
    <n v="0.08"/>
    <n v="0.12"/>
    <x v="0"/>
    <n v="9"/>
    <n v="25.16"/>
    <n v="2"/>
    <s v="alonso"/>
  </r>
  <r>
    <x v="3"/>
    <n v="6"/>
    <x v="7"/>
    <s v="Alpine F1 Team"/>
    <x v="2"/>
    <x v="2"/>
    <x v="2"/>
    <n v="0"/>
    <x v="11"/>
    <n v="1"/>
    <n v="1"/>
    <n v="0.19"/>
    <n v="0.26"/>
    <x v="0"/>
    <n v="6"/>
    <n v="25.27"/>
    <n v="2"/>
    <s v="ocon"/>
  </r>
  <r>
    <x v="3"/>
    <n v="6"/>
    <x v="3"/>
    <s v="Mercedes"/>
    <x v="5"/>
    <x v="3"/>
    <x v="3"/>
    <n v="1"/>
    <x v="15"/>
    <n v="1"/>
    <n v="1"/>
    <n v="0.36"/>
    <n v="0.5"/>
    <x v="0"/>
    <n v="1"/>
    <n v="25.64"/>
    <n v="2"/>
    <s v="hamilton"/>
  </r>
  <r>
    <x v="3"/>
    <n v="6"/>
    <x v="18"/>
    <s v="Mercedes"/>
    <x v="4"/>
    <x v="4"/>
    <x v="4"/>
    <n v="3"/>
    <x v="4"/>
    <n v="0"/>
    <n v="0"/>
    <n v="0.6"/>
    <n v="0.84"/>
    <x v="0"/>
    <n v="10"/>
    <n v="30.98"/>
    <n v="1"/>
    <s v="russell"/>
  </r>
  <r>
    <x v="3"/>
    <n v="6"/>
    <x v="1"/>
    <s v="Ferrari"/>
    <x v="15"/>
    <x v="5"/>
    <x v="5"/>
    <n v="0"/>
    <x v="5"/>
    <n v="1"/>
    <n v="1"/>
    <n v="0.11"/>
    <n v="0.15"/>
    <x v="0"/>
    <n v="2"/>
    <n v="24.95"/>
    <n v="2"/>
    <s v="leclerc"/>
  </r>
  <r>
    <x v="3"/>
    <n v="6"/>
    <x v="6"/>
    <s v="Alpine F1 Team"/>
    <x v="1"/>
    <x v="1"/>
    <x v="6"/>
    <n v="0"/>
    <x v="6"/>
    <n v="0"/>
    <n v="0"/>
    <n v="0.56999999999999995"/>
    <n v="0.8"/>
    <x v="0"/>
    <n v="3"/>
    <n v="26.93"/>
    <n v="2"/>
    <s v="gasly"/>
  </r>
  <r>
    <x v="3"/>
    <n v="6"/>
    <x v="4"/>
    <s v="Ferrari"/>
    <x v="12"/>
    <x v="12"/>
    <x v="7"/>
    <n v="-4"/>
    <x v="7"/>
    <n v="0"/>
    <n v="0"/>
    <n v="0.27"/>
    <n v="0.37"/>
    <x v="0"/>
    <n v="5"/>
    <n v="26.78"/>
    <n v="2"/>
    <s v="sainz"/>
  </r>
  <r>
    <x v="3"/>
    <n v="6"/>
    <x v="2"/>
    <s v="McLaren"/>
    <x v="17"/>
    <x v="17"/>
    <x v="8"/>
    <n v="1"/>
    <x v="8"/>
    <n v="1"/>
    <n v="1"/>
    <n v="0.89"/>
    <n v="1.25"/>
    <x v="1"/>
    <n v="19"/>
    <n v="29.05"/>
    <n v="2"/>
    <s v="norris"/>
  </r>
  <r>
    <x v="3"/>
    <n v="6"/>
    <x v="31"/>
    <s v="McLaren"/>
    <x v="9"/>
    <x v="9"/>
    <x v="9"/>
    <n v="1"/>
    <x v="9"/>
    <n v="0"/>
    <n v="0"/>
    <n v="1.03"/>
    <n v="1.44"/>
    <x v="1"/>
    <n v="14"/>
    <n v="25.85"/>
    <n v="1"/>
    <s v="piastri"/>
  </r>
  <r>
    <x v="3"/>
    <n v="6"/>
    <x v="0"/>
    <s v="Alfa Romeo"/>
    <x v="13"/>
    <x v="13"/>
    <x v="10"/>
    <n v="4"/>
    <x v="10"/>
    <n v="1"/>
    <n v="1"/>
    <n v="1.26"/>
    <n v="1.77"/>
    <x v="1"/>
    <n v="18"/>
    <n v="30.4"/>
    <n v="1"/>
    <s v="bottas"/>
  </r>
  <r>
    <x v="3"/>
    <n v="6"/>
    <x v="29"/>
    <s v="AlphaTauri"/>
    <x v="6"/>
    <x v="6"/>
    <x v="11"/>
    <n v="0"/>
    <x v="10"/>
    <n v="0"/>
    <n v="1"/>
    <n v="1.06"/>
    <n v="1.49"/>
    <x v="1"/>
    <n v="15"/>
    <n v="24.54"/>
    <n v="1"/>
    <s v="de_vries"/>
  </r>
  <r>
    <x v="3"/>
    <n v="6"/>
    <x v="28"/>
    <s v="Alfa Romeo"/>
    <x v="16"/>
    <x v="16"/>
    <x v="12"/>
    <n v="6"/>
    <x v="10"/>
    <n v="0"/>
    <n v="0"/>
    <n v="2.16"/>
    <n v="3.02"/>
    <x v="1"/>
    <n v="11"/>
    <n v="25.7"/>
    <n v="2"/>
    <s v="zhou"/>
  </r>
  <r>
    <x v="3"/>
    <n v="6"/>
    <x v="12"/>
    <s v="Williams"/>
    <x v="11"/>
    <x v="11"/>
    <x v="14"/>
    <n v="-1"/>
    <x v="10"/>
    <n v="1"/>
    <n v="1"/>
    <n v="1.1599999999999999"/>
    <n v="1.63"/>
    <x v="1"/>
    <n v="8"/>
    <n v="25.64"/>
    <n v="2"/>
    <s v="albon"/>
  </r>
  <r>
    <x v="3"/>
    <n v="6"/>
    <x v="23"/>
    <s v="AlphaTauri"/>
    <x v="19"/>
    <x v="19"/>
    <x v="15"/>
    <n v="-6"/>
    <x v="10"/>
    <n v="1"/>
    <n v="0"/>
    <n v="0.72"/>
    <n v="1"/>
    <x v="1"/>
    <n v="16"/>
    <n v="33.71"/>
    <n v="1"/>
    <s v="tsunoda"/>
  </r>
  <r>
    <x v="3"/>
    <n v="6"/>
    <x v="5"/>
    <s v="Red Bull"/>
    <x v="10"/>
    <x v="10"/>
    <x v="16"/>
    <n v="4"/>
    <x v="10"/>
    <n v="0"/>
    <n v="0"/>
    <n v="2.48"/>
    <n v="3.48"/>
    <x v="1"/>
    <n v="4"/>
    <n v="27.33"/>
    <n v="5"/>
    <s v="perez"/>
  </r>
  <r>
    <x v="3"/>
    <n v="6"/>
    <x v="20"/>
    <s v="Haas F1 Team"/>
    <x v="8"/>
    <x v="8"/>
    <x v="17"/>
    <n v="1"/>
    <x v="10"/>
    <n v="0"/>
    <n v="1"/>
    <n v="1.91"/>
    <n v="2.68"/>
    <x v="1"/>
    <n v="12"/>
    <n v="30.96"/>
    <n v="3"/>
    <s v="hulkenberg"/>
  </r>
  <r>
    <x v="3"/>
    <n v="6"/>
    <x v="30"/>
    <s v="Williams"/>
    <x v="14"/>
    <x v="14"/>
    <x v="18"/>
    <n v="-2"/>
    <x v="10"/>
    <n v="0"/>
    <n v="0"/>
    <n v="1.75"/>
    <n v="2.4500000000000002"/>
    <x v="1"/>
    <n v="13"/>
    <n v="26.03"/>
    <n v="3"/>
    <s v="sargeant"/>
  </r>
  <r>
    <x v="3"/>
    <n v="6"/>
    <x v="14"/>
    <s v="Haas F1 Team"/>
    <x v="18"/>
    <x v="18"/>
    <x v="19"/>
    <n v="-2"/>
    <x v="10"/>
    <n v="1"/>
    <n v="0"/>
    <n v="1.91"/>
    <n v="2.67"/>
    <x v="1"/>
    <n v="20"/>
    <n v="51.05"/>
    <n v="1"/>
    <s v="kevin_magnussen"/>
  </r>
  <r>
    <x v="3"/>
    <n v="6"/>
    <x v="19"/>
    <s v="Aston Martin"/>
    <x v="7"/>
    <x v="7"/>
    <x v="13"/>
    <m/>
    <x v="10"/>
    <n v="0"/>
    <n v="0"/>
    <n v="1.26"/>
    <n v="1.76"/>
    <x v="1"/>
    <n v="17"/>
    <n v="24.66"/>
    <n v="1"/>
    <s v="stroll"/>
  </r>
  <r>
    <x v="3"/>
    <n v="7"/>
    <x v="15"/>
    <s v="Red Bull"/>
    <x v="0"/>
    <x v="0"/>
    <x v="0"/>
    <n v="0"/>
    <x v="13"/>
    <n v="1"/>
    <n v="1"/>
    <n v="0"/>
    <n v="0"/>
    <x v="0"/>
    <n v="1"/>
    <n v="22.3"/>
    <n v="2"/>
    <s v="max_verstappen"/>
  </r>
  <r>
    <x v="3"/>
    <n v="7"/>
    <x v="3"/>
    <s v="Mercedes"/>
    <x v="12"/>
    <x v="12"/>
    <x v="1"/>
    <n v="2"/>
    <x v="1"/>
    <n v="1"/>
    <n v="1"/>
    <n v="0.55000000000000004"/>
    <n v="0.76"/>
    <x v="0"/>
    <n v="3"/>
    <n v="22.65"/>
    <n v="2"/>
    <s v="hamilton"/>
  </r>
  <r>
    <x v="3"/>
    <n v="7"/>
    <x v="18"/>
    <s v="Mercedes"/>
    <x v="6"/>
    <x v="6"/>
    <x v="2"/>
    <n v="9"/>
    <x v="11"/>
    <n v="0"/>
    <n v="0"/>
    <n v="1.05"/>
    <n v="1.46"/>
    <x v="0"/>
    <n v="5"/>
    <n v="22.16"/>
    <n v="2"/>
    <s v="russell"/>
  </r>
  <r>
    <x v="3"/>
    <n v="7"/>
    <x v="5"/>
    <s v="Red Bull"/>
    <x v="9"/>
    <x v="9"/>
    <x v="3"/>
    <n v="7"/>
    <x v="3"/>
    <n v="0"/>
    <n v="0"/>
    <n v="1.06"/>
    <n v="1.47"/>
    <x v="0"/>
    <n v="2"/>
    <n v="21.66"/>
    <n v="2"/>
    <s v="perez"/>
  </r>
  <r>
    <x v="3"/>
    <n v="7"/>
    <x v="4"/>
    <s v="Ferrari"/>
    <x v="3"/>
    <x v="15"/>
    <x v="4"/>
    <n v="-3"/>
    <x v="4"/>
    <n v="1"/>
    <n v="1"/>
    <n v="0.46"/>
    <n v="0.64"/>
    <x v="0"/>
    <n v="11"/>
    <n v="22.35"/>
    <n v="2"/>
    <s v="sainz"/>
  </r>
  <r>
    <x v="3"/>
    <n v="7"/>
    <x v="19"/>
    <s v="Aston Martin"/>
    <x v="5"/>
    <x v="3"/>
    <x v="5"/>
    <n v="-1"/>
    <x v="5"/>
    <n v="1"/>
    <n v="1"/>
    <n v="0.72"/>
    <n v="1"/>
    <x v="0"/>
    <n v="14"/>
    <n v="22.86"/>
    <n v="2"/>
    <s v="stroll"/>
  </r>
  <r>
    <x v="3"/>
    <n v="7"/>
    <x v="25"/>
    <s v="Aston Martin"/>
    <x v="19"/>
    <x v="4"/>
    <x v="6"/>
    <n v="1"/>
    <x v="6"/>
    <n v="0"/>
    <n v="0"/>
    <n v="0.83"/>
    <n v="1.1399999999999999"/>
    <x v="0"/>
    <n v="7"/>
    <n v="22.73"/>
    <n v="2"/>
    <s v="alonso"/>
  </r>
  <r>
    <x v="3"/>
    <n v="7"/>
    <x v="7"/>
    <s v="Alpine F1 Team"/>
    <x v="1"/>
    <x v="5"/>
    <x v="7"/>
    <n v="-2"/>
    <x v="7"/>
    <n v="0"/>
    <n v="1"/>
    <n v="0.73"/>
    <n v="1.01"/>
    <x v="0"/>
    <n v="18"/>
    <n v="23.11"/>
    <n v="2"/>
    <s v="ocon"/>
  </r>
  <r>
    <x v="3"/>
    <n v="7"/>
    <x v="28"/>
    <s v="Alfa Romeo"/>
    <x v="11"/>
    <x v="11"/>
    <x v="8"/>
    <n v="4"/>
    <x v="8"/>
    <n v="1"/>
    <n v="1"/>
    <n v="1.25"/>
    <n v="1.73"/>
    <x v="0"/>
    <n v="15"/>
    <n v="23.16"/>
    <n v="2"/>
    <s v="zhou"/>
  </r>
  <r>
    <x v="3"/>
    <n v="7"/>
    <x v="6"/>
    <s v="Alpine F1 Team"/>
    <x v="2"/>
    <x v="17"/>
    <x v="9"/>
    <n v="0"/>
    <x v="9"/>
    <n v="1"/>
    <n v="0"/>
    <n v="0.54"/>
    <n v="0.75"/>
    <x v="0"/>
    <n v="10"/>
    <n v="23.5"/>
    <n v="2"/>
    <s v="gasly"/>
  </r>
  <r>
    <x v="3"/>
    <n v="7"/>
    <x v="1"/>
    <s v="Ferrari"/>
    <x v="16"/>
    <x v="16"/>
    <x v="10"/>
    <n v="8"/>
    <x v="10"/>
    <n v="0"/>
    <n v="0"/>
    <n v="1.81"/>
    <n v="2.5"/>
    <x v="0"/>
    <n v="9"/>
    <n v="22.39"/>
    <n v="2"/>
    <s v="leclerc"/>
  </r>
  <r>
    <x v="3"/>
    <n v="7"/>
    <x v="23"/>
    <s v="AlphaTauri"/>
    <x v="13"/>
    <x v="13"/>
    <x v="11"/>
    <n v="3"/>
    <x v="10"/>
    <n v="0"/>
    <n v="1"/>
    <n v="1.59"/>
    <n v="2.2000000000000002"/>
    <x v="0"/>
    <n v="17"/>
    <n v="22.09"/>
    <n v="2"/>
    <s v="tsunoda"/>
  </r>
  <r>
    <x v="3"/>
    <n v="7"/>
    <x v="31"/>
    <s v="McLaren"/>
    <x v="17"/>
    <x v="19"/>
    <x v="12"/>
    <n v="-4"/>
    <x v="10"/>
    <n v="0"/>
    <n v="1"/>
    <n v="0.79"/>
    <n v="1.0900000000000001"/>
    <x v="1"/>
    <n v="13"/>
    <n v="22.62"/>
    <n v="2"/>
    <s v="piastri"/>
  </r>
  <r>
    <x v="3"/>
    <n v="7"/>
    <x v="29"/>
    <s v="AlphaTauri"/>
    <x v="7"/>
    <x v="7"/>
    <x v="14"/>
    <n v="0"/>
    <x v="10"/>
    <n v="1"/>
    <n v="0"/>
    <n v="1.31"/>
    <n v="1.81"/>
    <x v="1"/>
    <n v="12"/>
    <n v="22.25"/>
    <n v="2"/>
    <s v="de_vries"/>
  </r>
  <r>
    <x v="3"/>
    <n v="7"/>
    <x v="20"/>
    <s v="Haas F1 Team"/>
    <x v="4"/>
    <x v="1"/>
    <x v="15"/>
    <n v="-8"/>
    <x v="10"/>
    <n v="1"/>
    <n v="1"/>
    <n v="0.96"/>
    <n v="1.32"/>
    <x v="1"/>
    <n v="16"/>
    <n v="23.35"/>
    <n v="3"/>
    <s v="hulkenberg"/>
  </r>
  <r>
    <x v="3"/>
    <n v="7"/>
    <x v="12"/>
    <s v="Williams"/>
    <x v="8"/>
    <x v="8"/>
    <x v="16"/>
    <n v="2"/>
    <x v="10"/>
    <n v="1"/>
    <n v="1"/>
    <n v="1.79"/>
    <n v="2.48"/>
    <x v="1"/>
    <n v="19"/>
    <n v="23.38"/>
    <n v="2"/>
    <s v="albon"/>
  </r>
  <r>
    <x v="3"/>
    <n v="7"/>
    <x v="2"/>
    <s v="McLaren"/>
    <x v="15"/>
    <x v="2"/>
    <x v="17"/>
    <n v="-14"/>
    <x v="10"/>
    <n v="1"/>
    <n v="0"/>
    <n v="0.5"/>
    <n v="0.7"/>
    <x v="1"/>
    <n v="4"/>
    <n v="27.55"/>
    <n v="3"/>
    <s v="norris"/>
  </r>
  <r>
    <x v="3"/>
    <n v="7"/>
    <x v="14"/>
    <s v="Haas F1 Team"/>
    <x v="18"/>
    <x v="18"/>
    <x v="18"/>
    <n v="-1"/>
    <x v="10"/>
    <n v="0"/>
    <n v="0"/>
    <n v="1.77"/>
    <n v="2.4500000000000002"/>
    <x v="1"/>
    <n v="6"/>
    <n v="23.07"/>
    <n v="3"/>
    <s v="kevin_magnussen"/>
  </r>
  <r>
    <x v="3"/>
    <n v="7"/>
    <x v="0"/>
    <s v="Alfa Romeo"/>
    <x v="14"/>
    <x v="14"/>
    <x v="19"/>
    <n v="-3"/>
    <x v="10"/>
    <n v="0"/>
    <n v="0"/>
    <n v="1.7"/>
    <n v="2.36"/>
    <x v="1"/>
    <n v="8"/>
    <n v="23.89"/>
    <n v="2"/>
    <s v="bottas"/>
  </r>
  <r>
    <x v="3"/>
    <n v="7"/>
    <x v="30"/>
    <s v="Williams"/>
    <x v="10"/>
    <x v="10"/>
    <x v="20"/>
    <n v="0"/>
    <x v="10"/>
    <n v="0"/>
    <n v="0"/>
    <n v="2.4300000000000002"/>
    <n v="3.36"/>
    <x v="1"/>
    <n v="20"/>
    <n v="23.2"/>
    <n v="2"/>
    <s v="sargeant"/>
  </r>
  <r>
    <x v="3"/>
    <n v="8"/>
    <x v="15"/>
    <s v="Red Bull"/>
    <x v="0"/>
    <x v="0"/>
    <x v="0"/>
    <n v="0"/>
    <x v="0"/>
    <n v="1"/>
    <n v="1"/>
    <n v="0.37"/>
    <n v="0.47"/>
    <x v="0"/>
    <n v="3"/>
    <n v="23.78"/>
    <n v="2"/>
    <s v="max_verstappen"/>
  </r>
  <r>
    <x v="3"/>
    <n v="8"/>
    <x v="25"/>
    <s v="Aston Martin"/>
    <x v="15"/>
    <x v="15"/>
    <x v="1"/>
    <n v="0"/>
    <x v="1"/>
    <n v="1"/>
    <n v="1"/>
    <n v="1.05"/>
    <n v="1.34"/>
    <x v="0"/>
    <n v="4"/>
    <n v="23.98"/>
    <n v="2"/>
    <s v="alonso"/>
  </r>
  <r>
    <x v="3"/>
    <n v="8"/>
    <x v="3"/>
    <s v="Mercedes"/>
    <x v="2"/>
    <x v="2"/>
    <x v="2"/>
    <n v="0"/>
    <x v="11"/>
    <n v="1"/>
    <n v="0"/>
    <n v="1.7"/>
    <n v="2.16"/>
    <x v="0"/>
    <n v="2"/>
    <n v="24.04"/>
    <n v="2"/>
    <s v="hamilton"/>
  </r>
  <r>
    <x v="3"/>
    <n v="8"/>
    <x v="1"/>
    <s v="Ferrari"/>
    <x v="9"/>
    <x v="17"/>
    <x v="3"/>
    <n v="6"/>
    <x v="3"/>
    <n v="0"/>
    <n v="1"/>
    <n v="1.89"/>
    <n v="2.4"/>
    <x v="0"/>
    <n v="5"/>
    <n v="24.34"/>
    <n v="1"/>
    <s v="leclerc"/>
  </r>
  <r>
    <x v="3"/>
    <n v="8"/>
    <x v="4"/>
    <s v="Ferrari"/>
    <x v="4"/>
    <x v="9"/>
    <x v="4"/>
    <n v="6"/>
    <x v="4"/>
    <n v="1"/>
    <n v="0"/>
    <n v="1.1299999999999999"/>
    <n v="1.44"/>
    <x v="0"/>
    <n v="6"/>
    <n v="24.13"/>
    <n v="1"/>
    <s v="sainz"/>
  </r>
  <r>
    <x v="3"/>
    <n v="8"/>
    <x v="5"/>
    <s v="Red Bull"/>
    <x v="6"/>
    <x v="6"/>
    <x v="5"/>
    <n v="6"/>
    <x v="20"/>
    <n v="0"/>
    <n v="0"/>
    <n v="2.23"/>
    <n v="2.84"/>
    <x v="0"/>
    <n v="1"/>
    <n v="23.25"/>
    <n v="2"/>
    <s v="perez"/>
  </r>
  <r>
    <x v="3"/>
    <n v="8"/>
    <x v="12"/>
    <s v="Williams"/>
    <x v="17"/>
    <x v="19"/>
    <x v="6"/>
    <n v="2"/>
    <x v="6"/>
    <n v="1"/>
    <n v="0"/>
    <n v="0"/>
    <n v="0"/>
    <x v="0"/>
    <n v="16"/>
    <n v="25.06"/>
    <n v="1"/>
    <s v="albon"/>
  </r>
  <r>
    <x v="3"/>
    <n v="8"/>
    <x v="7"/>
    <s v="Alpine F1 Team"/>
    <x v="5"/>
    <x v="5"/>
    <x v="7"/>
    <n v="-2"/>
    <x v="7"/>
    <n v="1"/>
    <n v="1"/>
    <n v="1.68"/>
    <n v="2.14"/>
    <x v="0"/>
    <n v="15"/>
    <n v="24.05"/>
    <n v="2"/>
    <s v="ocon"/>
  </r>
  <r>
    <x v="3"/>
    <n v="8"/>
    <x v="19"/>
    <s v="Aston Martin"/>
    <x v="11"/>
    <x v="14"/>
    <x v="8"/>
    <n v="7"/>
    <x v="8"/>
    <n v="0"/>
    <n v="0"/>
    <n v="2.76"/>
    <n v="3.5"/>
    <x v="0"/>
    <n v="10"/>
    <n v="23.78"/>
    <n v="2"/>
    <s v="stroll"/>
  </r>
  <r>
    <x v="3"/>
    <n v="8"/>
    <x v="0"/>
    <s v="Alfa Romeo"/>
    <x v="13"/>
    <x v="7"/>
    <x v="9"/>
    <n v="4"/>
    <x v="9"/>
    <n v="1"/>
    <n v="1"/>
    <n v="3.1"/>
    <n v="3.93"/>
    <x v="0"/>
    <n v="12"/>
    <n v="24.04"/>
    <n v="1"/>
    <s v="bottas"/>
  </r>
  <r>
    <x v="3"/>
    <n v="8"/>
    <x v="31"/>
    <s v="McLaren"/>
    <x v="19"/>
    <x v="4"/>
    <x v="10"/>
    <n v="-3"/>
    <x v="10"/>
    <n v="0"/>
    <n v="1"/>
    <n v="0.93"/>
    <n v="1.19"/>
    <x v="0"/>
    <n v="11"/>
    <n v="24.13"/>
    <n v="2"/>
    <s v="piastri"/>
  </r>
  <r>
    <x v="3"/>
    <n v="8"/>
    <x v="6"/>
    <s v="Alpine F1 Team"/>
    <x v="18"/>
    <x v="13"/>
    <x v="11"/>
    <n v="3"/>
    <x v="10"/>
    <n v="0"/>
    <n v="0"/>
    <n v="4.16"/>
    <n v="5.29"/>
    <x v="0"/>
    <n v="9"/>
    <n v="25.82"/>
    <n v="2"/>
    <s v="gasly"/>
  </r>
  <r>
    <x v="3"/>
    <n v="8"/>
    <x v="2"/>
    <s v="McLaren"/>
    <x v="1"/>
    <x v="1"/>
    <x v="12"/>
    <n v="-6"/>
    <x v="10"/>
    <n v="1"/>
    <n v="0"/>
    <n v="0.62"/>
    <n v="0.79"/>
    <x v="0"/>
    <n v="8"/>
    <n v="24.72"/>
    <n v="2"/>
    <s v="norris"/>
  </r>
  <r>
    <x v="3"/>
    <n v="8"/>
    <x v="23"/>
    <s v="AlphaTauri"/>
    <x v="14"/>
    <x v="16"/>
    <x v="14"/>
    <n v="5"/>
    <x v="10"/>
    <n v="1"/>
    <n v="1"/>
    <n v="4.0199999999999996"/>
    <n v="5.1100000000000003"/>
    <x v="0"/>
    <n v="14"/>
    <n v="25.58"/>
    <n v="2"/>
    <s v="tsunoda"/>
  </r>
  <r>
    <x v="3"/>
    <n v="8"/>
    <x v="20"/>
    <s v="Haas F1 Team"/>
    <x v="3"/>
    <x v="3"/>
    <x v="15"/>
    <n v="-10"/>
    <x v="10"/>
    <n v="1"/>
    <n v="1"/>
    <n v="1.58"/>
    <n v="2.0099999999999998"/>
    <x v="1"/>
    <n v="19"/>
    <n v="24.54"/>
    <n v="2"/>
    <s v="hulkenberg"/>
  </r>
  <r>
    <x v="3"/>
    <n v="8"/>
    <x v="28"/>
    <s v="Alfa Romeo"/>
    <x v="10"/>
    <x v="10"/>
    <x v="16"/>
    <n v="4"/>
    <x v="10"/>
    <n v="0"/>
    <n v="0"/>
    <n v="4.62"/>
    <n v="5.86"/>
    <x v="1"/>
    <n v="17"/>
    <n v="25.84"/>
    <n v="2"/>
    <s v="zhou"/>
  </r>
  <r>
    <x v="3"/>
    <n v="8"/>
    <x v="14"/>
    <s v="Haas F1 Team"/>
    <x v="7"/>
    <x v="11"/>
    <x v="17"/>
    <n v="-4"/>
    <x v="10"/>
    <n v="0"/>
    <n v="0"/>
    <n v="2.95"/>
    <n v="3.75"/>
    <x v="1"/>
    <n v="7"/>
    <n v="24.71"/>
    <n v="2"/>
    <s v="kevin_magnussen"/>
  </r>
  <r>
    <x v="3"/>
    <n v="8"/>
    <x v="29"/>
    <s v="AlphaTauri"/>
    <x v="8"/>
    <x v="18"/>
    <x v="18"/>
    <n v="-1"/>
    <x v="10"/>
    <n v="0"/>
    <n v="0"/>
    <n v="4.41"/>
    <n v="5.6"/>
    <x v="1"/>
    <n v="13"/>
    <n v="24.37"/>
    <n v="2"/>
    <s v="de_vries"/>
  </r>
  <r>
    <x v="3"/>
    <n v="8"/>
    <x v="18"/>
    <s v="Mercedes"/>
    <x v="12"/>
    <x v="12"/>
    <x v="13"/>
    <m/>
    <x v="10"/>
    <n v="0"/>
    <n v="0"/>
    <n v="1.37"/>
    <n v="1.74"/>
    <x v="1"/>
    <n v="18"/>
    <m/>
    <m/>
    <s v="russell"/>
  </r>
  <r>
    <x v="3"/>
    <n v="8"/>
    <x v="30"/>
    <s v="Williams"/>
    <x v="16"/>
    <x v="8"/>
    <x v="13"/>
    <m/>
    <x v="10"/>
    <n v="0"/>
    <n v="0"/>
    <n v="4.6100000000000003"/>
    <n v="5.86"/>
    <x v="1"/>
    <n v="20"/>
    <m/>
    <m/>
    <s v="sargeant"/>
  </r>
  <r>
    <x v="3"/>
    <n v="9"/>
    <x v="15"/>
    <s v="Red Bull"/>
    <x v="0"/>
    <x v="0"/>
    <x v="0"/>
    <n v="0"/>
    <x v="13"/>
    <n v="1"/>
    <n v="1"/>
    <n v="0"/>
    <n v="0"/>
    <x v="0"/>
    <n v="1"/>
    <n v="20.18"/>
    <n v="4"/>
    <s v="max_verstappen"/>
  </r>
  <r>
    <x v="3"/>
    <n v="9"/>
    <x v="1"/>
    <s v="Ferrari"/>
    <x v="3"/>
    <x v="15"/>
    <x v="1"/>
    <n v="0"/>
    <x v="1"/>
    <n v="1"/>
    <n v="1"/>
    <n v="0.05"/>
    <n v="7.0000000000000007E-2"/>
    <x v="0"/>
    <n v="5"/>
    <n v="20.43"/>
    <n v="3"/>
    <s v="leclerc"/>
  </r>
  <r>
    <x v="3"/>
    <n v="9"/>
    <x v="5"/>
    <s v="Red Bull"/>
    <x v="13"/>
    <x v="13"/>
    <x v="2"/>
    <n v="12"/>
    <x v="11"/>
    <n v="0"/>
    <n v="0"/>
    <n v="0.79"/>
    <n v="1.22"/>
    <x v="0"/>
    <n v="2"/>
    <n v="20.12"/>
    <n v="3"/>
    <s v="perez"/>
  </r>
  <r>
    <x v="3"/>
    <n v="9"/>
    <x v="2"/>
    <s v="McLaren"/>
    <x v="2"/>
    <x v="12"/>
    <x v="3"/>
    <n v="0"/>
    <x v="3"/>
    <n v="1"/>
    <n v="1"/>
    <n v="0.27"/>
    <n v="0.41"/>
    <x v="0"/>
    <n v="4"/>
    <n v="20.48"/>
    <n v="3"/>
    <s v="norris"/>
  </r>
  <r>
    <x v="3"/>
    <n v="9"/>
    <x v="25"/>
    <s v="Aston Martin"/>
    <x v="1"/>
    <x v="1"/>
    <x v="4"/>
    <n v="2"/>
    <x v="4"/>
    <n v="0"/>
    <n v="1"/>
    <n v="0.52"/>
    <n v="0.81"/>
    <x v="0"/>
    <n v="8"/>
    <n v="20.32"/>
    <n v="3"/>
    <s v="alonso"/>
  </r>
  <r>
    <x v="3"/>
    <n v="9"/>
    <x v="4"/>
    <s v="Ferrari"/>
    <x v="15"/>
    <x v="2"/>
    <x v="5"/>
    <n v="-3"/>
    <x v="5"/>
    <n v="0"/>
    <n v="0"/>
    <n v="0.19"/>
    <n v="0.3"/>
    <x v="0"/>
    <n v="6"/>
    <n v="23.75"/>
    <n v="3"/>
    <s v="sainz"/>
  </r>
  <r>
    <x v="3"/>
    <n v="9"/>
    <x v="18"/>
    <s v="Mercedes"/>
    <x v="9"/>
    <x v="9"/>
    <x v="6"/>
    <n v="4"/>
    <x v="6"/>
    <n v="0"/>
    <n v="1"/>
    <n v="1.04"/>
    <n v="1.61"/>
    <x v="0"/>
    <n v="10"/>
    <n v="20.64"/>
    <n v="3"/>
    <s v="russell"/>
  </r>
  <r>
    <x v="3"/>
    <n v="9"/>
    <x v="3"/>
    <s v="Mercedes"/>
    <x v="12"/>
    <x v="3"/>
    <x v="7"/>
    <n v="-3"/>
    <x v="7"/>
    <n v="1"/>
    <n v="0"/>
    <n v="0.43"/>
    <n v="0.66"/>
    <x v="0"/>
    <n v="9"/>
    <n v="22.04"/>
    <n v="3"/>
    <s v="hamilton"/>
  </r>
  <r>
    <x v="3"/>
    <n v="9"/>
    <x v="19"/>
    <s v="Aston Martin"/>
    <x v="5"/>
    <x v="5"/>
    <x v="8"/>
    <n v="-3"/>
    <x v="8"/>
    <n v="1"/>
    <n v="0"/>
    <n v="0.5"/>
    <n v="0.78"/>
    <x v="0"/>
    <n v="3"/>
    <n v="21.22"/>
    <n v="4"/>
    <s v="stroll"/>
  </r>
  <r>
    <x v="3"/>
    <n v="9"/>
    <x v="6"/>
    <s v="Alpine F1 Team"/>
    <x v="19"/>
    <x v="19"/>
    <x v="9"/>
    <n v="-1"/>
    <x v="9"/>
    <n v="1"/>
    <n v="1"/>
    <n v="0.78"/>
    <n v="1.21"/>
    <x v="0"/>
    <n v="7"/>
    <n v="22"/>
    <n v="3"/>
    <s v="gasly"/>
  </r>
  <r>
    <x v="3"/>
    <n v="9"/>
    <x v="12"/>
    <s v="Williams"/>
    <x v="17"/>
    <x v="17"/>
    <x v="10"/>
    <n v="-1"/>
    <x v="10"/>
    <n v="1"/>
    <n v="1"/>
    <n v="1"/>
    <n v="1.55"/>
    <x v="0"/>
    <n v="11"/>
    <n v="21.99"/>
    <n v="3"/>
    <s v="albon"/>
  </r>
  <r>
    <x v="3"/>
    <n v="9"/>
    <x v="28"/>
    <s v="Alfa Romeo"/>
    <x v="18"/>
    <x v="18"/>
    <x v="11"/>
    <n v="5"/>
    <x v="10"/>
    <n v="0"/>
    <n v="1"/>
    <n v="1.43"/>
    <n v="2.2200000000000002"/>
    <x v="1"/>
    <n v="14"/>
    <n v="21.25"/>
    <n v="3"/>
    <s v="zhou"/>
  </r>
  <r>
    <x v="3"/>
    <n v="9"/>
    <x v="30"/>
    <s v="Williams"/>
    <x v="8"/>
    <x v="8"/>
    <x v="12"/>
    <n v="5"/>
    <x v="10"/>
    <n v="0"/>
    <n v="0"/>
    <n v="1.56"/>
    <n v="2.42"/>
    <x v="1"/>
    <n v="12"/>
    <n v="20.69"/>
    <n v="3"/>
    <s v="sargeant"/>
  </r>
  <r>
    <x v="3"/>
    <n v="9"/>
    <x v="7"/>
    <s v="Alpine F1 Team"/>
    <x v="6"/>
    <x v="6"/>
    <x v="14"/>
    <n v="-2"/>
    <x v="10"/>
    <n v="0"/>
    <n v="0"/>
    <n v="1.06"/>
    <n v="1.65"/>
    <x v="1"/>
    <n v="15"/>
    <n v="23.53"/>
    <n v="3"/>
    <s v="ocon"/>
  </r>
  <r>
    <x v="3"/>
    <n v="9"/>
    <x v="0"/>
    <s v="Alfa Romeo"/>
    <x v="7"/>
    <x v="7"/>
    <x v="15"/>
    <n v="-1"/>
    <x v="10"/>
    <n v="1"/>
    <n v="0"/>
    <n v="1.29"/>
    <n v="2"/>
    <x v="1"/>
    <n v="18"/>
    <n v="23.63"/>
    <n v="3"/>
    <s v="bottas"/>
  </r>
  <r>
    <x v="3"/>
    <n v="9"/>
    <x v="31"/>
    <s v="McLaren"/>
    <x v="11"/>
    <x v="11"/>
    <x v="16"/>
    <n v="-3"/>
    <x v="10"/>
    <n v="0"/>
    <n v="0"/>
    <n v="1.21"/>
    <n v="1.89"/>
    <x v="1"/>
    <n v="17"/>
    <n v="23"/>
    <n v="4"/>
    <s v="piastri"/>
  </r>
  <r>
    <x v="3"/>
    <n v="9"/>
    <x v="29"/>
    <s v="AlphaTauri"/>
    <x v="10"/>
    <x v="10"/>
    <x v="17"/>
    <n v="3"/>
    <x v="10"/>
    <n v="0"/>
    <n v="1"/>
    <n v="1.58"/>
    <n v="2.46"/>
    <x v="1"/>
    <n v="16"/>
    <n v="19.809999999999999"/>
    <n v="3"/>
    <s v="de_vries"/>
  </r>
  <r>
    <x v="3"/>
    <n v="9"/>
    <x v="14"/>
    <s v="Haas F1 Team"/>
    <x v="16"/>
    <x v="16"/>
    <x v="18"/>
    <n v="1"/>
    <x v="10"/>
    <n v="0"/>
    <n v="0"/>
    <n v="1.58"/>
    <n v="2.4500000000000002"/>
    <x v="1"/>
    <n v="19"/>
    <n v="24.83"/>
    <n v="3"/>
    <s v="kevin_magnussen"/>
  </r>
  <r>
    <x v="3"/>
    <n v="9"/>
    <x v="23"/>
    <s v="AlphaTauri"/>
    <x v="14"/>
    <x v="14"/>
    <x v="19"/>
    <n v="-3"/>
    <x v="10"/>
    <n v="1"/>
    <n v="0"/>
    <n v="1.39"/>
    <n v="2.16"/>
    <x v="1"/>
    <n v="13"/>
    <n v="23.65"/>
    <n v="4"/>
    <s v="tsunoda"/>
  </r>
  <r>
    <x v="3"/>
    <n v="9"/>
    <x v="20"/>
    <s v="Haas F1 Team"/>
    <x v="4"/>
    <x v="4"/>
    <x v="13"/>
    <m/>
    <x v="10"/>
    <n v="1"/>
    <n v="0"/>
    <n v="0.7"/>
    <n v="1.0900000000000001"/>
    <x v="1"/>
    <n v="20"/>
    <n v="19.329999999999998"/>
    <n v="2"/>
    <s v="hulkenberg"/>
  </r>
  <r>
    <x v="3"/>
    <n v="10"/>
    <x v="15"/>
    <s v="Red Bull"/>
    <x v="0"/>
    <x v="0"/>
    <x v="0"/>
    <n v="0"/>
    <x v="13"/>
    <n v="1"/>
    <n v="1"/>
    <n v="0"/>
    <n v="0"/>
    <x v="0"/>
    <n v="1"/>
    <n v="29.06"/>
    <n v="1"/>
    <s v="max_verstappen"/>
  </r>
  <r>
    <x v="3"/>
    <n v="10"/>
    <x v="2"/>
    <s v="McLaren"/>
    <x v="3"/>
    <x v="15"/>
    <x v="1"/>
    <n v="0"/>
    <x v="1"/>
    <n v="1"/>
    <n v="1"/>
    <n v="0.24"/>
    <n v="0.28000000000000003"/>
    <x v="0"/>
    <n v="2"/>
    <n v="28.44"/>
    <n v="1"/>
    <s v="norris"/>
  </r>
  <r>
    <x v="3"/>
    <n v="10"/>
    <x v="3"/>
    <s v="Mercedes"/>
    <x v="1"/>
    <x v="1"/>
    <x v="2"/>
    <n v="4"/>
    <x v="11"/>
    <n v="0"/>
    <n v="1"/>
    <n v="0.49"/>
    <n v="0.56999999999999995"/>
    <x v="0"/>
    <n v="3"/>
    <n v="29.17"/>
    <n v="1"/>
    <s v="hamilton"/>
  </r>
  <r>
    <x v="3"/>
    <n v="10"/>
    <x v="31"/>
    <s v="McLaren"/>
    <x v="15"/>
    <x v="2"/>
    <x v="3"/>
    <n v="-1"/>
    <x v="3"/>
    <n v="0"/>
    <n v="0"/>
    <n v="0.37"/>
    <n v="0.43"/>
    <x v="0"/>
    <n v="4"/>
    <n v="28.66"/>
    <n v="1"/>
    <s v="piastri"/>
  </r>
  <r>
    <x v="3"/>
    <n v="10"/>
    <x v="18"/>
    <s v="Mercedes"/>
    <x v="5"/>
    <x v="5"/>
    <x v="4"/>
    <n v="1"/>
    <x v="4"/>
    <n v="1"/>
    <n v="0"/>
    <n v="0.44"/>
    <n v="0.5"/>
    <x v="0"/>
    <n v="6"/>
    <n v="29.46"/>
    <n v="1"/>
    <s v="russell"/>
  </r>
  <r>
    <x v="3"/>
    <n v="10"/>
    <x v="5"/>
    <s v="Red Bull"/>
    <x v="13"/>
    <x v="13"/>
    <x v="5"/>
    <n v="9"/>
    <x v="5"/>
    <n v="0"/>
    <n v="0"/>
    <n v="3.25"/>
    <n v="3.75"/>
    <x v="0"/>
    <n v="5"/>
    <n v="28.06"/>
    <n v="1"/>
    <s v="perez"/>
  </r>
  <r>
    <x v="3"/>
    <n v="10"/>
    <x v="25"/>
    <s v="Aston Martin"/>
    <x v="19"/>
    <x v="19"/>
    <x v="6"/>
    <n v="2"/>
    <x v="6"/>
    <n v="1"/>
    <n v="1"/>
    <n v="0.94"/>
    <n v="1.08"/>
    <x v="0"/>
    <n v="9"/>
    <n v="28.68"/>
    <n v="1"/>
    <s v="alonso"/>
  </r>
  <r>
    <x v="3"/>
    <n v="10"/>
    <x v="12"/>
    <s v="Williams"/>
    <x v="4"/>
    <x v="4"/>
    <x v="7"/>
    <n v="0"/>
    <x v="7"/>
    <n v="1"/>
    <n v="1"/>
    <n v="0.81"/>
    <n v="0.93"/>
    <x v="0"/>
    <n v="8"/>
    <n v="29.63"/>
    <n v="1"/>
    <s v="albon"/>
  </r>
  <r>
    <x v="3"/>
    <n v="10"/>
    <x v="1"/>
    <s v="Ferrari"/>
    <x v="2"/>
    <x v="12"/>
    <x v="8"/>
    <n v="-5"/>
    <x v="8"/>
    <n v="1"/>
    <n v="1"/>
    <n v="0.42"/>
    <n v="0.48"/>
    <x v="0"/>
    <n v="7"/>
    <n v="28.52"/>
    <n v="2"/>
    <s v="leclerc"/>
  </r>
  <r>
    <x v="3"/>
    <n v="10"/>
    <x v="4"/>
    <s v="Ferrari"/>
    <x v="12"/>
    <x v="3"/>
    <x v="9"/>
    <n v="-5"/>
    <x v="9"/>
    <n v="0"/>
    <n v="0"/>
    <n v="0.43"/>
    <n v="0.49"/>
    <x v="0"/>
    <n v="10"/>
    <n v="28.87"/>
    <n v="1"/>
    <s v="sainz"/>
  </r>
  <r>
    <x v="3"/>
    <n v="10"/>
    <x v="30"/>
    <s v="Williams"/>
    <x v="7"/>
    <x v="7"/>
    <x v="10"/>
    <n v="3"/>
    <x v="10"/>
    <n v="0"/>
    <n v="0"/>
    <n v="2.31"/>
    <n v="2.66"/>
    <x v="0"/>
    <n v="13"/>
    <n v="28.85"/>
    <n v="1"/>
    <s v="sargeant"/>
  </r>
  <r>
    <x v="3"/>
    <n v="10"/>
    <x v="0"/>
    <s v="Alfa Romeo"/>
    <x v="13"/>
    <x v="10"/>
    <x v="11"/>
    <n v="8"/>
    <x v="10"/>
    <n v="1"/>
    <n v="1"/>
    <n v="3.08"/>
    <n v="3.55"/>
    <x v="0"/>
    <n v="16"/>
    <n v="29.66"/>
    <n v="1"/>
    <s v="bottas"/>
  </r>
  <r>
    <x v="3"/>
    <n v="10"/>
    <x v="20"/>
    <s v="Haas F1 Team"/>
    <x v="9"/>
    <x v="9"/>
    <x v="12"/>
    <n v="-2"/>
    <x v="10"/>
    <n v="1"/>
    <n v="0"/>
    <n v="2.1800000000000002"/>
    <n v="2.5099999999999998"/>
    <x v="0"/>
    <n v="15"/>
    <n v="35.99"/>
    <n v="2"/>
    <s v="hulkenberg"/>
  </r>
  <r>
    <x v="3"/>
    <n v="10"/>
    <x v="19"/>
    <s v="Aston Martin"/>
    <x v="6"/>
    <x v="6"/>
    <x v="14"/>
    <n v="-2"/>
    <x v="10"/>
    <n v="0"/>
    <n v="0"/>
    <n v="2.2200000000000002"/>
    <n v="2.5499999999999998"/>
    <x v="0"/>
    <n v="11"/>
    <n v="28.56"/>
    <n v="1"/>
    <s v="stroll"/>
  </r>
  <r>
    <x v="3"/>
    <n v="10"/>
    <x v="28"/>
    <s v="Alfa Romeo"/>
    <x v="18"/>
    <x v="18"/>
    <x v="15"/>
    <n v="2"/>
    <x v="10"/>
    <n v="0"/>
    <n v="0"/>
    <n v="3.4"/>
    <n v="3.92"/>
    <x v="0"/>
    <n v="14"/>
    <n v="30.75"/>
    <n v="3"/>
    <s v="zhou"/>
  </r>
  <r>
    <x v="3"/>
    <n v="10"/>
    <x v="23"/>
    <s v="AlphaTauri"/>
    <x v="14"/>
    <x v="14"/>
    <x v="16"/>
    <n v="0"/>
    <x v="10"/>
    <n v="1"/>
    <n v="1"/>
    <n v="3.31"/>
    <n v="3.81"/>
    <x v="0"/>
    <n v="17"/>
    <n v="28.48"/>
    <n v="2"/>
    <s v="tsunoda"/>
  </r>
  <r>
    <x v="3"/>
    <n v="10"/>
    <x v="29"/>
    <s v="AlphaTauri"/>
    <x v="8"/>
    <x v="8"/>
    <x v="17"/>
    <n v="1"/>
    <x v="10"/>
    <n v="0"/>
    <n v="0"/>
    <n v="3.79"/>
    <n v="4.37"/>
    <x v="0"/>
    <n v="18"/>
    <n v="28.33"/>
    <n v="2"/>
    <s v="de_vries"/>
  </r>
  <r>
    <x v="3"/>
    <n v="10"/>
    <x v="6"/>
    <s v="Alpine F1 Team"/>
    <x v="17"/>
    <x v="17"/>
    <x v="18"/>
    <n v="-8"/>
    <x v="10"/>
    <n v="1"/>
    <n v="0"/>
    <n v="0.97"/>
    <n v="1.1200000000000001"/>
    <x v="1"/>
    <n v="12"/>
    <n v="28.46"/>
    <n v="1"/>
    <s v="gasly"/>
  </r>
  <r>
    <x v="3"/>
    <n v="10"/>
    <x v="14"/>
    <s v="Haas F1 Team"/>
    <x v="16"/>
    <x v="16"/>
    <x v="13"/>
    <m/>
    <x v="10"/>
    <n v="0"/>
    <n v="0"/>
    <n v="5.66"/>
    <n v="6.52"/>
    <x v="1"/>
    <n v="19"/>
    <m/>
    <m/>
    <s v="kevin_magnussen"/>
  </r>
  <r>
    <x v="3"/>
    <n v="10"/>
    <x v="7"/>
    <s v="Alpine F1 Team"/>
    <x v="11"/>
    <x v="11"/>
    <x v="13"/>
    <m/>
    <x v="10"/>
    <n v="0"/>
    <n v="0"/>
    <n v="2.2400000000000002"/>
    <n v="2.58"/>
    <x v="1"/>
    <n v="20"/>
    <m/>
    <m/>
    <s v="ocon"/>
  </r>
  <r>
    <x v="3"/>
    <n v="11"/>
    <x v="15"/>
    <s v="Red Bull"/>
    <x v="3"/>
    <x v="15"/>
    <x v="0"/>
    <n v="1"/>
    <x v="13"/>
    <n v="1"/>
    <n v="1"/>
    <n v="0"/>
    <n v="0"/>
    <x v="0"/>
    <n v="1"/>
    <n v="21.54"/>
    <n v="2"/>
    <s v="max_verstappen"/>
  </r>
  <r>
    <x v="3"/>
    <n v="11"/>
    <x v="2"/>
    <s v="McLaren"/>
    <x v="15"/>
    <x v="2"/>
    <x v="1"/>
    <n v="1"/>
    <x v="1"/>
    <n v="1"/>
    <n v="1"/>
    <n v="0.08"/>
    <n v="0.11"/>
    <x v="0"/>
    <n v="4"/>
    <n v="21.49"/>
    <n v="2"/>
    <s v="norris"/>
  </r>
  <r>
    <x v="3"/>
    <n v="11"/>
    <x v="5"/>
    <s v="Red Bull"/>
    <x v="19"/>
    <x v="19"/>
    <x v="2"/>
    <n v="6"/>
    <x v="11"/>
    <n v="0"/>
    <n v="0"/>
    <n v="0.44"/>
    <n v="0.56999999999999995"/>
    <x v="0"/>
    <n v="5"/>
    <n v="21.37"/>
    <n v="2"/>
    <s v="perez"/>
  </r>
  <r>
    <x v="3"/>
    <n v="11"/>
    <x v="3"/>
    <s v="Mercedes"/>
    <x v="0"/>
    <x v="0"/>
    <x v="3"/>
    <n v="-3"/>
    <x v="3"/>
    <n v="1"/>
    <n v="1"/>
    <n v="0"/>
    <n v="0"/>
    <x v="0"/>
    <n v="2"/>
    <n v="21.85"/>
    <n v="2"/>
    <s v="hamilton"/>
  </r>
  <r>
    <x v="3"/>
    <n v="11"/>
    <x v="31"/>
    <s v="McLaren"/>
    <x v="2"/>
    <x v="12"/>
    <x v="4"/>
    <n v="-1"/>
    <x v="4"/>
    <n v="0"/>
    <n v="0"/>
    <n v="0.3"/>
    <n v="0.39"/>
    <x v="0"/>
    <n v="8"/>
    <n v="21.6"/>
    <n v="2"/>
    <s v="piastri"/>
  </r>
  <r>
    <x v="3"/>
    <n v="11"/>
    <x v="18"/>
    <s v="Mercedes"/>
    <x v="8"/>
    <x v="8"/>
    <x v="5"/>
    <n v="12"/>
    <x v="5"/>
    <n v="0"/>
    <n v="0"/>
    <n v="2.42"/>
    <n v="3.16"/>
    <x v="0"/>
    <n v="3"/>
    <n v="21.78"/>
    <n v="2"/>
    <s v="russell"/>
  </r>
  <r>
    <x v="3"/>
    <n v="11"/>
    <x v="1"/>
    <s v="Ferrari"/>
    <x v="5"/>
    <x v="5"/>
    <x v="6"/>
    <n v="-1"/>
    <x v="6"/>
    <n v="1"/>
    <n v="1"/>
    <n v="0.38"/>
    <n v="0.5"/>
    <x v="0"/>
    <n v="6"/>
    <n v="24.93"/>
    <n v="2"/>
    <s v="leclerc"/>
  </r>
  <r>
    <x v="3"/>
    <n v="11"/>
    <x v="4"/>
    <s v="Ferrari"/>
    <x v="9"/>
    <x v="9"/>
    <x v="7"/>
    <n v="3"/>
    <x v="7"/>
    <n v="0"/>
    <n v="0"/>
    <n v="1.0900000000000001"/>
    <n v="1.43"/>
    <x v="0"/>
    <n v="7"/>
    <n v="21.73"/>
    <n v="2"/>
    <s v="sainz"/>
  </r>
  <r>
    <x v="3"/>
    <n v="11"/>
    <x v="25"/>
    <s v="Aston Martin"/>
    <x v="4"/>
    <x v="4"/>
    <x v="8"/>
    <n v="-1"/>
    <x v="8"/>
    <n v="1"/>
    <n v="1"/>
    <n v="0.43"/>
    <n v="0.56000000000000005"/>
    <x v="0"/>
    <n v="9"/>
    <n v="23.53"/>
    <n v="2"/>
    <s v="alonso"/>
  </r>
  <r>
    <x v="3"/>
    <n v="11"/>
    <x v="19"/>
    <s v="Aston Martin"/>
    <x v="7"/>
    <x v="7"/>
    <x v="9"/>
    <n v="4"/>
    <x v="9"/>
    <n v="0"/>
    <n v="0"/>
    <n v="1.53"/>
    <n v="2"/>
    <x v="1"/>
    <n v="11"/>
    <n v="22.16"/>
    <n v="2"/>
    <s v="stroll"/>
  </r>
  <r>
    <x v="3"/>
    <n v="11"/>
    <x v="12"/>
    <s v="Williams"/>
    <x v="14"/>
    <x v="14"/>
    <x v="10"/>
    <n v="5"/>
    <x v="10"/>
    <n v="1"/>
    <n v="1"/>
    <n v="2.31"/>
    <n v="3.01"/>
    <x v="1"/>
    <n v="18"/>
    <n v="21.92"/>
    <n v="2"/>
    <s v="albon"/>
  </r>
  <r>
    <x v="3"/>
    <n v="11"/>
    <x v="0"/>
    <s v="Alfa Romeo"/>
    <x v="1"/>
    <x v="1"/>
    <x v="11"/>
    <n v="-5"/>
    <x v="10"/>
    <n v="0"/>
    <n v="1"/>
    <n v="0.42"/>
    <n v="0.55000000000000004"/>
    <x v="1"/>
    <n v="14"/>
    <n v="22.68"/>
    <n v="2"/>
    <s v="bottas"/>
  </r>
  <r>
    <x v="3"/>
    <n v="11"/>
    <x v="17"/>
    <s v="AlphaTauri"/>
    <x v="11"/>
    <x v="11"/>
    <x v="12"/>
    <n v="0"/>
    <x v="10"/>
    <n v="1"/>
    <n v="1"/>
    <n v="1.39"/>
    <n v="1.82"/>
    <x v="1"/>
    <n v="17"/>
    <n v="22.08"/>
    <n v="2"/>
    <s v="ricciardo"/>
  </r>
  <r>
    <x v="3"/>
    <n v="11"/>
    <x v="20"/>
    <s v="Haas F1 Team"/>
    <x v="17"/>
    <x v="17"/>
    <x v="14"/>
    <n v="-4"/>
    <x v="10"/>
    <n v="1"/>
    <n v="1"/>
    <n v="0.57999999999999996"/>
    <n v="0.75"/>
    <x v="1"/>
    <n v="13"/>
    <n v="22.44"/>
    <n v="2"/>
    <s v="hulkenberg"/>
  </r>
  <r>
    <x v="3"/>
    <n v="11"/>
    <x v="23"/>
    <s v="AlphaTauri"/>
    <x v="18"/>
    <x v="18"/>
    <x v="15"/>
    <n v="2"/>
    <x v="10"/>
    <n v="0"/>
    <n v="0"/>
    <n v="2.31"/>
    <n v="3.02"/>
    <x v="1"/>
    <n v="10"/>
    <n v="23.68"/>
    <n v="2"/>
    <s v="tsunoda"/>
  </r>
  <r>
    <x v="3"/>
    <n v="11"/>
    <x v="28"/>
    <s v="Alfa Romeo"/>
    <x v="12"/>
    <x v="3"/>
    <x v="16"/>
    <n v="-11"/>
    <x v="10"/>
    <n v="1"/>
    <n v="0"/>
    <n v="0.36"/>
    <n v="0.47"/>
    <x v="1"/>
    <n v="15"/>
    <n v="26.03"/>
    <n v="2"/>
    <s v="zhou"/>
  </r>
  <r>
    <x v="3"/>
    <n v="11"/>
    <x v="14"/>
    <s v="Haas F1 Team"/>
    <x v="16"/>
    <x v="16"/>
    <x v="17"/>
    <n v="2"/>
    <x v="10"/>
    <n v="0"/>
    <n v="0"/>
    <n v="2.6"/>
    <n v="3.39"/>
    <x v="1"/>
    <n v="16"/>
    <n v="22.45"/>
    <n v="2"/>
    <s v="kevin_magnussen"/>
  </r>
  <r>
    <x v="3"/>
    <n v="11"/>
    <x v="30"/>
    <s v="Williams"/>
    <x v="10"/>
    <x v="10"/>
    <x v="18"/>
    <n v="2"/>
    <x v="10"/>
    <n v="0"/>
    <n v="0"/>
    <n v="2.64"/>
    <n v="3.44"/>
    <x v="1"/>
    <n v="12"/>
    <n v="23.1"/>
    <n v="2"/>
    <s v="sargeant"/>
  </r>
  <r>
    <x v="3"/>
    <n v="11"/>
    <x v="6"/>
    <s v="Alpine F1 Team"/>
    <x v="13"/>
    <x v="13"/>
    <x v="13"/>
    <m/>
    <x v="10"/>
    <n v="0"/>
    <n v="0"/>
    <n v="1.61"/>
    <n v="2.1"/>
    <x v="1"/>
    <m/>
    <m/>
    <m/>
    <s v="gasly"/>
  </r>
  <r>
    <x v="3"/>
    <n v="11"/>
    <x v="7"/>
    <s v="Alpine F1 Team"/>
    <x v="6"/>
    <x v="6"/>
    <x v="13"/>
    <m/>
    <x v="10"/>
    <n v="1"/>
    <n v="0"/>
    <n v="1.23"/>
    <n v="1.61"/>
    <x v="1"/>
    <m/>
    <m/>
    <m/>
    <s v="ocon"/>
  </r>
  <r>
    <x v="3"/>
    <n v="12"/>
    <x v="15"/>
    <s v="Red Bull"/>
    <x v="0"/>
    <x v="5"/>
    <x v="0"/>
    <n v="5"/>
    <x v="0"/>
    <n v="1"/>
    <n v="1"/>
    <n v="0"/>
    <n v="0"/>
    <x v="0"/>
    <n v="2"/>
    <n v="22.95"/>
    <n v="2"/>
    <s v="max_verstappen"/>
  </r>
  <r>
    <x v="3"/>
    <n v="12"/>
    <x v="5"/>
    <s v="Red Bull"/>
    <x v="15"/>
    <x v="15"/>
    <x v="1"/>
    <n v="0"/>
    <x v="1"/>
    <n v="0"/>
    <n v="0"/>
    <n v="0.88"/>
    <n v="0.83"/>
    <x v="0"/>
    <n v="6"/>
    <n v="23.2"/>
    <n v="2"/>
    <s v="perez"/>
  </r>
  <r>
    <x v="3"/>
    <n v="12"/>
    <x v="1"/>
    <s v="Ferrari"/>
    <x v="3"/>
    <x v="0"/>
    <x v="2"/>
    <n v="-2"/>
    <x v="11"/>
    <n v="1"/>
    <n v="0"/>
    <n v="0.82"/>
    <n v="0.77"/>
    <x v="0"/>
    <n v="7"/>
    <n v="23.19"/>
    <n v="2"/>
    <s v="leclerc"/>
  </r>
  <r>
    <x v="3"/>
    <n v="12"/>
    <x v="3"/>
    <s v="Mercedes"/>
    <x v="2"/>
    <x v="2"/>
    <x v="3"/>
    <n v="-1"/>
    <x v="15"/>
    <n v="1"/>
    <n v="1"/>
    <n v="0.92"/>
    <n v="0.87"/>
    <x v="0"/>
    <n v="1"/>
    <n v="23.09"/>
    <n v="3"/>
    <s v="hamilton"/>
  </r>
  <r>
    <x v="3"/>
    <n v="12"/>
    <x v="25"/>
    <s v="Aston Martin"/>
    <x v="19"/>
    <x v="19"/>
    <x v="4"/>
    <n v="4"/>
    <x v="4"/>
    <n v="1"/>
    <n v="1"/>
    <n v="1.67"/>
    <n v="1.58"/>
    <x v="0"/>
    <n v="13"/>
    <n v="23.44"/>
    <n v="2"/>
    <s v="alonso"/>
  </r>
  <r>
    <x v="3"/>
    <n v="12"/>
    <x v="18"/>
    <s v="Mercedes"/>
    <x v="4"/>
    <x v="4"/>
    <x v="5"/>
    <n v="2"/>
    <x v="5"/>
    <n v="0"/>
    <n v="0"/>
    <n v="1.64"/>
    <n v="1.54"/>
    <x v="0"/>
    <n v="11"/>
    <n v="23.84"/>
    <n v="1"/>
    <s v="russell"/>
  </r>
  <r>
    <x v="3"/>
    <n v="12"/>
    <x v="2"/>
    <s v="McLaren"/>
    <x v="1"/>
    <x v="1"/>
    <x v="6"/>
    <n v="0"/>
    <x v="6"/>
    <n v="0"/>
    <n v="0"/>
    <n v="1.5"/>
    <n v="1.41"/>
    <x v="0"/>
    <n v="18"/>
    <n v="24.38"/>
    <n v="2"/>
    <s v="norris"/>
  </r>
  <r>
    <x v="3"/>
    <n v="12"/>
    <x v="7"/>
    <s v="Alpine F1 Team"/>
    <x v="13"/>
    <x v="7"/>
    <x v="7"/>
    <n v="6"/>
    <x v="7"/>
    <n v="0"/>
    <n v="1"/>
    <n v="10.199999999999999"/>
    <n v="9.61"/>
    <x v="0"/>
    <n v="8"/>
    <n v="23.21"/>
    <n v="2"/>
    <s v="ocon"/>
  </r>
  <r>
    <x v="3"/>
    <n v="12"/>
    <x v="19"/>
    <s v="Aston Martin"/>
    <x v="17"/>
    <x v="17"/>
    <x v="8"/>
    <n v="1"/>
    <x v="8"/>
    <n v="0"/>
    <n v="0"/>
    <n v="2.67"/>
    <n v="2.52"/>
    <x v="0"/>
    <n v="16"/>
    <n v="25.4"/>
    <n v="1"/>
    <s v="stroll"/>
  </r>
  <r>
    <x v="3"/>
    <n v="12"/>
    <x v="23"/>
    <s v="AlphaTauri"/>
    <x v="9"/>
    <x v="9"/>
    <x v="9"/>
    <n v="1"/>
    <x v="9"/>
    <n v="1"/>
    <n v="1"/>
    <n v="6.98"/>
    <n v="6.57"/>
    <x v="0"/>
    <n v="17"/>
    <n v="22.67"/>
    <n v="2"/>
    <s v="tsunoda"/>
  </r>
  <r>
    <x v="3"/>
    <n v="12"/>
    <x v="6"/>
    <s v="Alpine F1 Team"/>
    <x v="6"/>
    <x v="6"/>
    <x v="10"/>
    <n v="1"/>
    <x v="10"/>
    <n v="1"/>
    <n v="0"/>
    <n v="7.5"/>
    <n v="7.07"/>
    <x v="0"/>
    <n v="12"/>
    <n v="25.66"/>
    <n v="1"/>
    <s v="gasly"/>
  </r>
  <r>
    <x v="3"/>
    <n v="12"/>
    <x v="0"/>
    <s v="Alfa Romeo"/>
    <x v="7"/>
    <x v="11"/>
    <x v="11"/>
    <n v="1"/>
    <x v="10"/>
    <n v="1"/>
    <n v="1"/>
    <n v="8.5299999999999994"/>
    <n v="8.0299999999999994"/>
    <x v="0"/>
    <n v="10"/>
    <n v="23.57"/>
    <n v="2"/>
    <s v="bottas"/>
  </r>
  <r>
    <x v="3"/>
    <n v="12"/>
    <x v="28"/>
    <s v="Alfa Romeo"/>
    <x v="18"/>
    <x v="18"/>
    <x v="12"/>
    <n v="4"/>
    <x v="10"/>
    <n v="0"/>
    <n v="0"/>
    <n v="14.66"/>
    <n v="13.81"/>
    <x v="0"/>
    <n v="5"/>
    <n v="24.25"/>
    <n v="2"/>
    <s v="zhou"/>
  </r>
  <r>
    <x v="3"/>
    <n v="12"/>
    <x v="12"/>
    <s v="Williams"/>
    <x v="14"/>
    <x v="13"/>
    <x v="14"/>
    <n v="1"/>
    <x v="10"/>
    <n v="1"/>
    <n v="1"/>
    <n v="14.15"/>
    <n v="13.32"/>
    <x v="0"/>
    <n v="3"/>
    <n v="24.05"/>
    <n v="3"/>
    <s v="albon"/>
  </r>
  <r>
    <x v="3"/>
    <n v="12"/>
    <x v="14"/>
    <s v="Haas F1 Team"/>
    <x v="11"/>
    <x v="14"/>
    <x v="15"/>
    <n v="1"/>
    <x v="10"/>
    <n v="1"/>
    <n v="1"/>
    <n v="7.99"/>
    <n v="7.53"/>
    <x v="0"/>
    <n v="14"/>
    <n v="23.6"/>
    <n v="2"/>
    <s v="kevin_magnussen"/>
  </r>
  <r>
    <x v="3"/>
    <n v="12"/>
    <x v="17"/>
    <s v="AlphaTauri"/>
    <x v="16"/>
    <x v="16"/>
    <x v="16"/>
    <n v="3"/>
    <x v="10"/>
    <n v="0"/>
    <n v="0"/>
    <n v="15.99"/>
    <n v="15.06"/>
    <x v="0"/>
    <n v="15"/>
    <n v="23.07"/>
    <n v="2"/>
    <s v="ricciardo"/>
  </r>
  <r>
    <x v="3"/>
    <n v="12"/>
    <x v="30"/>
    <s v="Williams"/>
    <x v="8"/>
    <x v="8"/>
    <x v="17"/>
    <n v="1"/>
    <x v="10"/>
    <n v="0"/>
    <n v="0"/>
    <n v="15.37"/>
    <n v="14.47"/>
    <x v="0"/>
    <n v="9"/>
    <n v="23.54"/>
    <n v="3"/>
    <s v="sargeant"/>
  </r>
  <r>
    <x v="3"/>
    <n v="12"/>
    <x v="20"/>
    <s v="Haas F1 Team"/>
    <x v="10"/>
    <x v="10"/>
    <x v="18"/>
    <n v="2"/>
    <x v="10"/>
    <n v="0"/>
    <n v="0"/>
    <n v="17"/>
    <n v="16.010000000000002"/>
    <x v="0"/>
    <n v="4"/>
    <n v="24.9"/>
    <n v="2"/>
    <s v="hulkenberg"/>
  </r>
  <r>
    <x v="3"/>
    <n v="12"/>
    <x v="31"/>
    <s v="McLaren"/>
    <x v="5"/>
    <x v="3"/>
    <x v="13"/>
    <m/>
    <x v="10"/>
    <n v="1"/>
    <n v="0"/>
    <n v="1.2"/>
    <n v="1.1299999999999999"/>
    <x v="1"/>
    <m/>
    <m/>
    <m/>
    <s v="piastri"/>
  </r>
  <r>
    <x v="3"/>
    <n v="12"/>
    <x v="4"/>
    <s v="Ferrari"/>
    <x v="12"/>
    <x v="12"/>
    <x v="13"/>
    <m/>
    <x v="10"/>
    <n v="0"/>
    <n v="0"/>
    <n v="0.98"/>
    <n v="0.93"/>
    <x v="1"/>
    <n v="19"/>
    <n v="23.3"/>
    <n v="1"/>
    <s v="sainz"/>
  </r>
  <r>
    <x v="3"/>
    <n v="13"/>
    <x v="15"/>
    <s v="Red Bull"/>
    <x v="0"/>
    <x v="0"/>
    <x v="0"/>
    <n v="0"/>
    <x v="0"/>
    <n v="1"/>
    <n v="1"/>
    <n v="0"/>
    <n v="0"/>
    <x v="0"/>
    <n v="2"/>
    <n v="19.64"/>
    <n v="5"/>
    <s v="max_verstappen"/>
  </r>
  <r>
    <x v="3"/>
    <n v="13"/>
    <x v="25"/>
    <s v="Aston Martin"/>
    <x v="12"/>
    <x v="3"/>
    <x v="1"/>
    <n v="3"/>
    <x v="14"/>
    <n v="1"/>
    <n v="1"/>
    <n v="0.94"/>
    <n v="1.33"/>
    <x v="0"/>
    <n v="1"/>
    <n v="21.64"/>
    <n v="4"/>
    <s v="alonso"/>
  </r>
  <r>
    <x v="3"/>
    <n v="13"/>
    <x v="6"/>
    <s v="Alpine F1 Team"/>
    <x v="6"/>
    <x v="6"/>
    <x v="2"/>
    <n v="9"/>
    <x v="11"/>
    <n v="1"/>
    <n v="1"/>
    <n v="9.56"/>
    <n v="13.55"/>
    <x v="0"/>
    <n v="7"/>
    <n v="23.45"/>
    <n v="4"/>
    <s v="gasly"/>
  </r>
  <r>
    <x v="3"/>
    <n v="13"/>
    <x v="5"/>
    <s v="Red Bull"/>
    <x v="1"/>
    <x v="1"/>
    <x v="3"/>
    <n v="3"/>
    <x v="3"/>
    <n v="0"/>
    <n v="0"/>
    <n v="1.31"/>
    <n v="1.86"/>
    <x v="0"/>
    <n v="4"/>
    <n v="24.82"/>
    <n v="5"/>
    <s v="perez"/>
  </r>
  <r>
    <x v="3"/>
    <n v="13"/>
    <x v="4"/>
    <s v="Ferrari"/>
    <x v="5"/>
    <x v="5"/>
    <x v="4"/>
    <n v="1"/>
    <x v="4"/>
    <n v="1"/>
    <n v="0"/>
    <n v="1.19"/>
    <n v="1.68"/>
    <x v="0"/>
    <n v="13"/>
    <n v="19.93"/>
    <n v="4"/>
    <s v="sainz"/>
  </r>
  <r>
    <x v="3"/>
    <n v="13"/>
    <x v="3"/>
    <s v="Mercedes"/>
    <x v="11"/>
    <x v="11"/>
    <x v="5"/>
    <n v="7"/>
    <x v="5"/>
    <n v="0"/>
    <n v="1"/>
    <n v="9.58"/>
    <n v="13.58"/>
    <x v="0"/>
    <n v="3"/>
    <n v="20.09"/>
    <n v="4"/>
    <s v="hamilton"/>
  </r>
  <r>
    <x v="3"/>
    <n v="13"/>
    <x v="2"/>
    <s v="McLaren"/>
    <x v="3"/>
    <x v="15"/>
    <x v="6"/>
    <n v="-5"/>
    <x v="6"/>
    <n v="1"/>
    <n v="1"/>
    <n v="0.54"/>
    <n v="0.76"/>
    <x v="0"/>
    <n v="6"/>
    <n v="24.72"/>
    <n v="5"/>
    <s v="norris"/>
  </r>
  <r>
    <x v="3"/>
    <n v="13"/>
    <x v="12"/>
    <s v="Williams"/>
    <x v="2"/>
    <x v="12"/>
    <x v="7"/>
    <n v="-4"/>
    <x v="7"/>
    <n v="1"/>
    <n v="0"/>
    <n v="0.85"/>
    <n v="1.21"/>
    <x v="0"/>
    <n v="8"/>
    <n v="26.73"/>
    <n v="3"/>
    <s v="albon"/>
  </r>
  <r>
    <x v="3"/>
    <n v="13"/>
    <x v="31"/>
    <s v="McLaren"/>
    <x v="4"/>
    <x v="4"/>
    <x v="8"/>
    <n v="-1"/>
    <x v="8"/>
    <n v="0"/>
    <n v="0"/>
    <n v="1.37"/>
    <n v="1.94"/>
    <x v="0"/>
    <n v="5"/>
    <n v="24.73"/>
    <n v="4"/>
    <s v="piastri"/>
  </r>
  <r>
    <x v="3"/>
    <n v="13"/>
    <x v="7"/>
    <s v="Alpine F1 Team"/>
    <x v="18"/>
    <x v="14"/>
    <x v="9"/>
    <n v="6"/>
    <x v="9"/>
    <n v="0"/>
    <n v="0"/>
    <n v="11.54"/>
    <n v="16.36"/>
    <x v="0"/>
    <n v="10"/>
    <n v="24.1"/>
    <n v="5"/>
    <s v="ocon"/>
  </r>
  <r>
    <x v="3"/>
    <n v="13"/>
    <x v="19"/>
    <s v="Aston Martin"/>
    <x v="9"/>
    <x v="9"/>
    <x v="10"/>
    <n v="0"/>
    <x v="10"/>
    <n v="0"/>
    <n v="0"/>
    <n v="9.5500000000000007"/>
    <n v="13.54"/>
    <x v="0"/>
    <n v="15"/>
    <n v="22.48"/>
    <n v="6"/>
    <s v="stroll"/>
  </r>
  <r>
    <x v="3"/>
    <n v="13"/>
    <x v="20"/>
    <s v="Haas F1 Team"/>
    <x v="13"/>
    <x v="7"/>
    <x v="11"/>
    <n v="2"/>
    <x v="10"/>
    <n v="1"/>
    <n v="1"/>
    <n v="9.68"/>
    <n v="13.72"/>
    <x v="0"/>
    <n v="9"/>
    <n v="24.15"/>
    <n v="4"/>
    <s v="hulkenberg"/>
  </r>
  <r>
    <x v="3"/>
    <n v="13"/>
    <x v="32"/>
    <s v="AlphaTauri"/>
    <x v="10"/>
    <x v="16"/>
    <x v="12"/>
    <n v="6"/>
    <x v="10"/>
    <n v="0"/>
    <n v="1"/>
    <n v="12.85"/>
    <n v="18.21"/>
    <x v="0"/>
    <n v="12"/>
    <n v="27.15"/>
    <n v="6"/>
    <s v="lawson"/>
  </r>
  <r>
    <x v="3"/>
    <n v="13"/>
    <x v="0"/>
    <s v="Alfa Romeo"/>
    <x v="16"/>
    <x v="8"/>
    <x v="14"/>
    <n v="4"/>
    <x v="10"/>
    <n v="0"/>
    <n v="0"/>
    <n v="11.69"/>
    <n v="16.57"/>
    <x v="0"/>
    <n v="11"/>
    <n v="23.16"/>
    <n v="4"/>
    <s v="bottas"/>
  </r>
  <r>
    <x v="3"/>
    <n v="13"/>
    <x v="23"/>
    <s v="AlphaTauri"/>
    <x v="7"/>
    <x v="18"/>
    <x v="15"/>
    <n v="2"/>
    <x v="10"/>
    <n v="1"/>
    <n v="0"/>
    <n v="9.66"/>
    <n v="13.69"/>
    <x v="0"/>
    <n v="18"/>
    <n v="26.68"/>
    <n v="4"/>
    <s v="tsunoda"/>
  </r>
  <r>
    <x v="3"/>
    <n v="13"/>
    <x v="14"/>
    <s v="Haas F1 Team"/>
    <x v="8"/>
    <x v="20"/>
    <x v="16"/>
    <m/>
    <x v="10"/>
    <n v="0"/>
    <n v="0"/>
    <n v="11.62"/>
    <n v="16.47"/>
    <x v="0"/>
    <n v="17"/>
    <n v="25.24"/>
    <n v="5"/>
    <s v="kevin_magnussen"/>
  </r>
  <r>
    <x v="3"/>
    <n v="13"/>
    <x v="18"/>
    <s v="Mercedes"/>
    <x v="15"/>
    <x v="2"/>
    <x v="17"/>
    <n v="-14"/>
    <x v="10"/>
    <n v="1"/>
    <n v="0"/>
    <n v="0.73"/>
    <n v="1.03"/>
    <x v="0"/>
    <n v="14"/>
    <n v="24.53"/>
    <n v="6"/>
    <s v="russell"/>
  </r>
  <r>
    <x v="3"/>
    <n v="13"/>
    <x v="1"/>
    <s v="Ferrari"/>
    <x v="19"/>
    <x v="19"/>
    <x v="13"/>
    <m/>
    <x v="10"/>
    <n v="0"/>
    <n v="0"/>
    <n v="2.1"/>
    <n v="2.97"/>
    <x v="1"/>
    <n v="19"/>
    <n v="29.94"/>
    <n v="2"/>
    <s v="leclerc"/>
  </r>
  <r>
    <x v="3"/>
    <n v="13"/>
    <x v="30"/>
    <s v="Williams"/>
    <x v="17"/>
    <x v="17"/>
    <x v="13"/>
    <m/>
    <x v="10"/>
    <n v="0"/>
    <n v="0"/>
    <n v="6.18"/>
    <n v="8.76"/>
    <x v="1"/>
    <n v="20"/>
    <m/>
    <m/>
    <s v="sargeant"/>
  </r>
  <r>
    <x v="3"/>
    <n v="13"/>
    <x v="28"/>
    <s v="Alfa Romeo"/>
    <x v="14"/>
    <x v="13"/>
    <x v="13"/>
    <m/>
    <x v="10"/>
    <n v="1"/>
    <n v="0"/>
    <n v="11.5"/>
    <n v="16.3"/>
    <x v="1"/>
    <n v="16"/>
    <n v="21.31"/>
    <n v="4"/>
    <s v="zhou"/>
  </r>
  <r>
    <x v="3"/>
    <n v="14"/>
    <x v="15"/>
    <s v="Red Bull"/>
    <x v="3"/>
    <x v="15"/>
    <x v="0"/>
    <n v="1"/>
    <x v="0"/>
    <n v="1"/>
    <n v="1"/>
    <n v="0.01"/>
    <n v="0.02"/>
    <x v="0"/>
    <n v="2"/>
    <n v="24.23"/>
    <n v="1"/>
    <s v="max_verstappen"/>
  </r>
  <r>
    <x v="3"/>
    <n v="14"/>
    <x v="5"/>
    <s v="Red Bull"/>
    <x v="12"/>
    <x v="3"/>
    <x v="1"/>
    <n v="3"/>
    <x v="1"/>
    <n v="0"/>
    <n v="0"/>
    <n v="0.39"/>
    <n v="0.49"/>
    <x v="0"/>
    <n v="4"/>
    <n v="23.82"/>
    <n v="1"/>
    <s v="perez"/>
  </r>
  <r>
    <x v="3"/>
    <n v="14"/>
    <x v="4"/>
    <s v="Ferrari"/>
    <x v="0"/>
    <x v="0"/>
    <x v="2"/>
    <n v="-2"/>
    <x v="11"/>
    <n v="1"/>
    <n v="1"/>
    <n v="0"/>
    <n v="0"/>
    <x v="0"/>
    <n v="3"/>
    <n v="25.18"/>
    <n v="1"/>
    <s v="sainz"/>
  </r>
  <r>
    <x v="3"/>
    <n v="14"/>
    <x v="1"/>
    <s v="Ferrari"/>
    <x v="15"/>
    <x v="2"/>
    <x v="3"/>
    <n v="-1"/>
    <x v="3"/>
    <n v="0"/>
    <n v="0"/>
    <n v="7.0000000000000007E-2"/>
    <n v="0.08"/>
    <x v="0"/>
    <n v="5"/>
    <n v="23.93"/>
    <n v="1"/>
    <s v="leclerc"/>
  </r>
  <r>
    <x v="3"/>
    <n v="14"/>
    <x v="18"/>
    <s v="Mercedes"/>
    <x v="2"/>
    <x v="12"/>
    <x v="4"/>
    <n v="-1"/>
    <x v="4"/>
    <n v="1"/>
    <n v="1"/>
    <n v="0.38"/>
    <n v="0.47"/>
    <x v="0"/>
    <n v="9"/>
    <n v="24.22"/>
    <n v="1"/>
    <s v="russell"/>
  </r>
  <r>
    <x v="3"/>
    <n v="14"/>
    <x v="3"/>
    <s v="Mercedes"/>
    <x v="4"/>
    <x v="4"/>
    <x v="5"/>
    <n v="2"/>
    <x v="5"/>
    <n v="0"/>
    <n v="0"/>
    <n v="0.53"/>
    <n v="0.66"/>
    <x v="0"/>
    <n v="6"/>
    <n v="24.26"/>
    <n v="1"/>
    <s v="hamilton"/>
  </r>
  <r>
    <x v="3"/>
    <n v="14"/>
    <x v="12"/>
    <s v="Williams"/>
    <x v="5"/>
    <x v="5"/>
    <x v="6"/>
    <n v="-1"/>
    <x v="6"/>
    <n v="1"/>
    <n v="1"/>
    <n v="0.47"/>
    <n v="0.57999999999999996"/>
    <x v="0"/>
    <n v="16"/>
    <n v="24.54"/>
    <n v="1"/>
    <s v="albon"/>
  </r>
  <r>
    <x v="3"/>
    <n v="14"/>
    <x v="2"/>
    <s v="McLaren"/>
    <x v="19"/>
    <x v="19"/>
    <x v="7"/>
    <n v="1"/>
    <x v="7"/>
    <n v="0"/>
    <n v="1"/>
    <n v="0.69"/>
    <n v="0.85"/>
    <x v="0"/>
    <n v="14"/>
    <n v="23.73"/>
    <n v="1"/>
    <s v="norris"/>
  </r>
  <r>
    <x v="3"/>
    <n v="14"/>
    <x v="25"/>
    <s v="Aston Martin"/>
    <x v="17"/>
    <x v="17"/>
    <x v="8"/>
    <n v="1"/>
    <x v="8"/>
    <n v="1"/>
    <n v="1"/>
    <n v="1.1200000000000001"/>
    <n v="1.4"/>
    <x v="0"/>
    <n v="13"/>
    <n v="24.8"/>
    <n v="1"/>
    <s v="alonso"/>
  </r>
  <r>
    <x v="3"/>
    <n v="14"/>
    <x v="0"/>
    <s v="Alfa Romeo"/>
    <x v="7"/>
    <x v="7"/>
    <x v="9"/>
    <n v="4"/>
    <x v="9"/>
    <n v="1"/>
    <n v="1"/>
    <n v="1.65"/>
    <n v="2.0499999999999998"/>
    <x v="0"/>
    <n v="12"/>
    <n v="24.66"/>
    <n v="1"/>
    <s v="bottas"/>
  </r>
  <r>
    <x v="3"/>
    <n v="14"/>
    <x v="32"/>
    <s v="AlphaTauri"/>
    <x v="6"/>
    <x v="6"/>
    <x v="10"/>
    <n v="1"/>
    <x v="10"/>
    <n v="0"/>
    <n v="0"/>
    <n v="1.46"/>
    <n v="1.82"/>
    <x v="0"/>
    <n v="8"/>
    <n v="24.25"/>
    <n v="2"/>
    <s v="lawson"/>
  </r>
  <r>
    <x v="3"/>
    <n v="14"/>
    <x v="31"/>
    <s v="McLaren"/>
    <x v="1"/>
    <x v="1"/>
    <x v="11"/>
    <n v="-5"/>
    <x v="10"/>
    <n v="1"/>
    <n v="0"/>
    <n v="0.49"/>
    <n v="0.61"/>
    <x v="0"/>
    <n v="1"/>
    <n v="27.97"/>
    <n v="2"/>
    <s v="piastri"/>
  </r>
  <r>
    <x v="3"/>
    <n v="14"/>
    <x v="30"/>
    <s v="Williams"/>
    <x v="13"/>
    <x v="13"/>
    <x v="12"/>
    <n v="2"/>
    <x v="10"/>
    <n v="0"/>
    <n v="0"/>
    <n v="1.64"/>
    <n v="2.04"/>
    <x v="0"/>
    <n v="18"/>
    <n v="24.78"/>
    <n v="1"/>
    <s v="sargeant"/>
  </r>
  <r>
    <x v="3"/>
    <n v="14"/>
    <x v="28"/>
    <s v="Alfa Romeo"/>
    <x v="14"/>
    <x v="14"/>
    <x v="14"/>
    <n v="2"/>
    <x v="10"/>
    <n v="0"/>
    <n v="0"/>
    <n v="2.1"/>
    <n v="2.61"/>
    <x v="0"/>
    <n v="11"/>
    <n v="25.18"/>
    <n v="2"/>
    <s v="zhou"/>
  </r>
  <r>
    <x v="3"/>
    <n v="14"/>
    <x v="6"/>
    <s v="Alpine F1 Team"/>
    <x v="18"/>
    <x v="18"/>
    <x v="15"/>
    <n v="2"/>
    <x v="10"/>
    <n v="1"/>
    <n v="0"/>
    <n v="2.25"/>
    <n v="2.8"/>
    <x v="0"/>
    <n v="7"/>
    <n v="26.03"/>
    <n v="2"/>
    <s v="gasly"/>
  </r>
  <r>
    <x v="3"/>
    <n v="14"/>
    <x v="19"/>
    <s v="Aston Martin"/>
    <x v="10"/>
    <x v="10"/>
    <x v="16"/>
    <n v="4"/>
    <x v="10"/>
    <n v="0"/>
    <n v="0"/>
    <n v="2.57"/>
    <n v="3.2"/>
    <x v="0"/>
    <n v="17"/>
    <n v="25.67"/>
    <n v="1"/>
    <s v="stroll"/>
  </r>
  <r>
    <x v="3"/>
    <n v="14"/>
    <x v="20"/>
    <s v="Haas F1 Team"/>
    <x v="11"/>
    <x v="11"/>
    <x v="17"/>
    <n v="-4"/>
    <x v="10"/>
    <n v="1"/>
    <n v="1"/>
    <n v="1.48"/>
    <n v="1.85"/>
    <x v="1"/>
    <n v="10"/>
    <n v="25.21"/>
    <n v="2"/>
    <s v="hulkenberg"/>
  </r>
  <r>
    <x v="3"/>
    <n v="14"/>
    <x v="14"/>
    <s v="Haas F1 Team"/>
    <x v="16"/>
    <x v="16"/>
    <x v="18"/>
    <n v="1"/>
    <x v="10"/>
    <n v="0"/>
    <n v="0"/>
    <n v="2.2999999999999998"/>
    <n v="2.86"/>
    <x v="1"/>
    <n v="15"/>
    <n v="24.71"/>
    <n v="2"/>
    <s v="kevin_magnussen"/>
  </r>
  <r>
    <x v="3"/>
    <n v="14"/>
    <x v="7"/>
    <s v="Alpine F1 Team"/>
    <x v="8"/>
    <x v="8"/>
    <x v="13"/>
    <m/>
    <x v="10"/>
    <n v="0"/>
    <n v="0"/>
    <n v="2.25"/>
    <n v="2.81"/>
    <x v="1"/>
    <n v="19"/>
    <n v="24.25"/>
    <n v="1"/>
    <s v="ocon"/>
  </r>
  <r>
    <x v="3"/>
    <n v="14"/>
    <x v="23"/>
    <s v="AlphaTauri"/>
    <x v="9"/>
    <x v="9"/>
    <x v="13"/>
    <m/>
    <x v="10"/>
    <n v="1"/>
    <n v="0"/>
    <n v="1.3"/>
    <n v="1.62"/>
    <x v="1"/>
    <m/>
    <m/>
    <m/>
    <s v="tsunoda"/>
  </r>
  <r>
    <x v="3"/>
    <n v="15"/>
    <x v="4"/>
    <s v="Ferrari"/>
    <x v="0"/>
    <x v="0"/>
    <x v="0"/>
    <n v="0"/>
    <x v="0"/>
    <n v="1"/>
    <n v="1"/>
    <n v="0"/>
    <n v="0"/>
    <x v="0"/>
    <n v="7"/>
    <n v="29.5"/>
    <n v="1"/>
    <s v="sainz"/>
  </r>
  <r>
    <x v="3"/>
    <n v="15"/>
    <x v="2"/>
    <s v="McLaren"/>
    <x v="2"/>
    <x v="12"/>
    <x v="1"/>
    <n v="2"/>
    <x v="1"/>
    <n v="1"/>
    <n v="1"/>
    <n v="0.28999999999999998"/>
    <n v="0.31"/>
    <x v="0"/>
    <n v="8"/>
    <n v="29.48"/>
    <n v="1"/>
    <s v="norris"/>
  </r>
  <r>
    <x v="3"/>
    <n v="15"/>
    <x v="3"/>
    <s v="Mercedes"/>
    <x v="12"/>
    <x v="3"/>
    <x v="2"/>
    <n v="2"/>
    <x v="2"/>
    <n v="0"/>
    <n v="1"/>
    <n v="0.5"/>
    <n v="0.55000000000000004"/>
    <x v="0"/>
    <n v="1"/>
    <n v="33.11"/>
    <n v="2"/>
    <s v="hamilton"/>
  </r>
  <r>
    <x v="3"/>
    <n v="15"/>
    <x v="1"/>
    <s v="Ferrari"/>
    <x v="15"/>
    <x v="2"/>
    <x v="3"/>
    <n v="-1"/>
    <x v="3"/>
    <n v="0"/>
    <n v="0"/>
    <n v="0.08"/>
    <n v="0.09"/>
    <x v="0"/>
    <n v="11"/>
    <n v="32.89"/>
    <n v="1"/>
    <s v="leclerc"/>
  </r>
  <r>
    <x v="3"/>
    <n v="15"/>
    <x v="15"/>
    <s v="Red Bull"/>
    <x v="9"/>
    <x v="9"/>
    <x v="4"/>
    <n v="6"/>
    <x v="4"/>
    <n v="1"/>
    <n v="1"/>
    <n v="1.19"/>
    <n v="1.31"/>
    <x v="0"/>
    <n v="4"/>
    <n v="29.7"/>
    <n v="1"/>
    <s v="max_verstappen"/>
  </r>
  <r>
    <x v="3"/>
    <n v="15"/>
    <x v="6"/>
    <s v="Alpine F1 Team"/>
    <x v="6"/>
    <x v="6"/>
    <x v="5"/>
    <n v="6"/>
    <x v="5"/>
    <n v="0"/>
    <n v="0"/>
    <n v="1.29"/>
    <n v="1.42"/>
    <x v="0"/>
    <n v="12"/>
    <n v="31.8"/>
    <n v="1"/>
    <s v="gasly"/>
  </r>
  <r>
    <x v="3"/>
    <n v="15"/>
    <x v="31"/>
    <s v="McLaren"/>
    <x v="18"/>
    <x v="18"/>
    <x v="6"/>
    <n v="10"/>
    <x v="6"/>
    <n v="0"/>
    <n v="0"/>
    <n v="1.92"/>
    <n v="2.11"/>
    <x v="0"/>
    <n v="13"/>
    <n v="29.37"/>
    <n v="1"/>
    <s v="piastri"/>
  </r>
  <r>
    <x v="3"/>
    <n v="15"/>
    <x v="5"/>
    <s v="Red Bull"/>
    <x v="11"/>
    <x v="11"/>
    <x v="7"/>
    <n v="5"/>
    <x v="7"/>
    <n v="0"/>
    <n v="0"/>
    <n v="1.1200000000000001"/>
    <n v="1.23"/>
    <x v="0"/>
    <n v="5"/>
    <n v="28.98"/>
    <n v="1"/>
    <s v="perez"/>
  </r>
  <r>
    <x v="3"/>
    <n v="15"/>
    <x v="32"/>
    <s v="AlphaTauri"/>
    <x v="17"/>
    <x v="17"/>
    <x v="8"/>
    <n v="1"/>
    <x v="8"/>
    <n v="1"/>
    <n v="0"/>
    <n v="1.18"/>
    <n v="1.3"/>
    <x v="0"/>
    <n v="15"/>
    <n v="32.35"/>
    <n v="1"/>
    <s v="lawson"/>
  </r>
  <r>
    <x v="3"/>
    <n v="15"/>
    <x v="14"/>
    <s v="Haas F1 Team"/>
    <x v="5"/>
    <x v="5"/>
    <x v="9"/>
    <n v="-4"/>
    <x v="9"/>
    <n v="1"/>
    <n v="1"/>
    <n v="0.59"/>
    <n v="0.65"/>
    <x v="0"/>
    <n v="10"/>
    <n v="32.28"/>
    <n v="2"/>
    <s v="kevin_magnussen"/>
  </r>
  <r>
    <x v="3"/>
    <n v="15"/>
    <x v="12"/>
    <s v="Williams"/>
    <x v="7"/>
    <x v="7"/>
    <x v="10"/>
    <n v="3"/>
    <x v="10"/>
    <n v="1"/>
    <n v="1"/>
    <n v="1.68"/>
    <n v="1.85"/>
    <x v="0"/>
    <n v="6"/>
    <n v="29.96"/>
    <n v="2"/>
    <s v="albon"/>
  </r>
  <r>
    <x v="3"/>
    <n v="15"/>
    <x v="28"/>
    <s v="Alfa Romeo"/>
    <x v="16"/>
    <x v="16"/>
    <x v="11"/>
    <n v="7"/>
    <x v="10"/>
    <n v="0"/>
    <n v="0"/>
    <n v="2.27"/>
    <n v="2.5"/>
    <x v="0"/>
    <n v="16"/>
    <n v="30.33"/>
    <n v="2"/>
    <s v="zhou"/>
  </r>
  <r>
    <x v="3"/>
    <n v="15"/>
    <x v="20"/>
    <s v="Haas F1 Team"/>
    <x v="19"/>
    <x v="19"/>
    <x v="12"/>
    <n v="-4"/>
    <x v="10"/>
    <n v="0"/>
    <n v="0"/>
    <n v="0.82"/>
    <n v="0.91"/>
    <x v="0"/>
    <n v="17"/>
    <n v="35.5"/>
    <n v="1"/>
    <s v="hulkenberg"/>
  </r>
  <r>
    <x v="3"/>
    <n v="15"/>
    <x v="30"/>
    <s v="Williams"/>
    <x v="8"/>
    <x v="8"/>
    <x v="14"/>
    <n v="4"/>
    <x v="10"/>
    <n v="0"/>
    <n v="0"/>
    <n v="2.27"/>
    <n v="2.4900000000000002"/>
    <x v="0"/>
    <n v="14"/>
    <n v="31.02"/>
    <n v="1"/>
    <s v="sargeant"/>
  </r>
  <r>
    <x v="3"/>
    <n v="15"/>
    <x v="25"/>
    <s v="Aston Martin"/>
    <x v="1"/>
    <x v="1"/>
    <x v="15"/>
    <n v="-8"/>
    <x v="10"/>
    <n v="1"/>
    <n v="0"/>
    <n v="0.63"/>
    <n v="0.69"/>
    <x v="0"/>
    <n v="3"/>
    <n v="41.69"/>
    <n v="2"/>
    <s v="alonso"/>
  </r>
  <r>
    <x v="3"/>
    <n v="15"/>
    <x v="18"/>
    <s v="Mercedes"/>
    <x v="3"/>
    <x v="15"/>
    <x v="16"/>
    <n v="-14"/>
    <x v="10"/>
    <n v="1"/>
    <n v="0"/>
    <n v="7.0000000000000007E-2"/>
    <n v="0.08"/>
    <x v="1"/>
    <n v="2"/>
    <n v="30.01"/>
    <n v="2"/>
    <s v="russell"/>
  </r>
  <r>
    <x v="3"/>
    <n v="15"/>
    <x v="0"/>
    <s v="Alfa Romeo"/>
    <x v="14"/>
    <x v="14"/>
    <x v="13"/>
    <m/>
    <x v="10"/>
    <n v="1"/>
    <n v="0"/>
    <n v="1.83"/>
    <n v="2.0099999999999998"/>
    <x v="1"/>
    <n v="9"/>
    <n v="30.49"/>
    <n v="1"/>
    <s v="bottas"/>
  </r>
  <r>
    <x v="3"/>
    <n v="15"/>
    <x v="7"/>
    <s v="Alpine F1 Team"/>
    <x v="4"/>
    <x v="4"/>
    <x v="13"/>
    <m/>
    <x v="10"/>
    <n v="1"/>
    <n v="0"/>
    <n v="0.69"/>
    <n v="0.76"/>
    <x v="1"/>
    <n v="18"/>
    <n v="29.76"/>
    <n v="1"/>
    <s v="ocon"/>
  </r>
  <r>
    <x v="3"/>
    <n v="15"/>
    <x v="19"/>
    <s v="Aston Martin"/>
    <x v="10"/>
    <x v="20"/>
    <x v="13"/>
    <m/>
    <x v="10"/>
    <n v="0"/>
    <n v="0"/>
    <n v="2.41"/>
    <n v="2.65"/>
    <x v="1"/>
    <m/>
    <m/>
    <m/>
    <s v="stroll"/>
  </r>
  <r>
    <x v="3"/>
    <n v="15"/>
    <x v="23"/>
    <s v="AlphaTauri"/>
    <x v="13"/>
    <x v="13"/>
    <x v="13"/>
    <m/>
    <x v="10"/>
    <n v="0"/>
    <n v="0"/>
    <n v="1.01"/>
    <n v="1.1100000000000001"/>
    <x v="1"/>
    <m/>
    <m/>
    <m/>
    <s v="tsunoda"/>
  </r>
  <r>
    <x v="3"/>
    <n v="16"/>
    <x v="15"/>
    <s v="Red Bull"/>
    <x v="0"/>
    <x v="0"/>
    <x v="0"/>
    <n v="0"/>
    <x v="13"/>
    <n v="1"/>
    <n v="0"/>
    <n v="0"/>
    <n v="0"/>
    <x v="0"/>
    <n v="1"/>
    <n v="24.04"/>
    <n v="2"/>
    <s v="max_verstappen"/>
  </r>
  <r>
    <x v="3"/>
    <n v="16"/>
    <x v="2"/>
    <s v="McLaren"/>
    <x v="15"/>
    <x v="2"/>
    <x v="1"/>
    <n v="1"/>
    <x v="1"/>
    <n v="0"/>
    <n v="1"/>
    <n v="0.62"/>
    <n v="0.69"/>
    <x v="0"/>
    <n v="2"/>
    <n v="23.35"/>
    <n v="2"/>
    <s v="norris"/>
  </r>
  <r>
    <x v="3"/>
    <n v="16"/>
    <x v="31"/>
    <s v="McLaren"/>
    <x v="3"/>
    <x v="15"/>
    <x v="2"/>
    <n v="-1"/>
    <x v="11"/>
    <n v="1"/>
    <n v="0"/>
    <n v="0.57999999999999996"/>
    <n v="0.65"/>
    <x v="0"/>
    <n v="5"/>
    <n v="23.83"/>
    <n v="2"/>
    <s v="piastri"/>
  </r>
  <r>
    <x v="3"/>
    <n v="16"/>
    <x v="1"/>
    <s v="Ferrari"/>
    <x v="2"/>
    <x v="12"/>
    <x v="3"/>
    <n v="0"/>
    <x v="3"/>
    <n v="1"/>
    <n v="1"/>
    <n v="0.67"/>
    <n v="0.75"/>
    <x v="0"/>
    <n v="6"/>
    <n v="23.06"/>
    <n v="2"/>
    <s v="leclerc"/>
  </r>
  <r>
    <x v="3"/>
    <n v="16"/>
    <x v="3"/>
    <s v="Mercedes"/>
    <x v="1"/>
    <x v="1"/>
    <x v="4"/>
    <n v="2"/>
    <x v="4"/>
    <n v="1"/>
    <n v="1"/>
    <n v="1.03"/>
    <n v="1.1599999999999999"/>
    <x v="0"/>
    <n v="3"/>
    <n v="24.24"/>
    <n v="2"/>
    <s v="hamilton"/>
  </r>
  <r>
    <x v="3"/>
    <n v="16"/>
    <x v="4"/>
    <s v="Ferrari"/>
    <x v="5"/>
    <x v="5"/>
    <x v="5"/>
    <n v="0"/>
    <x v="5"/>
    <n v="0"/>
    <n v="0"/>
    <n v="0.97"/>
    <n v="1.0900000000000001"/>
    <x v="0"/>
    <n v="4"/>
    <n v="23.22"/>
    <n v="2"/>
    <s v="sainz"/>
  </r>
  <r>
    <x v="3"/>
    <n v="16"/>
    <x v="18"/>
    <s v="Mercedes"/>
    <x v="4"/>
    <x v="4"/>
    <x v="6"/>
    <n v="1"/>
    <x v="6"/>
    <n v="0"/>
    <n v="0"/>
    <n v="1.34"/>
    <n v="1.51"/>
    <x v="0"/>
    <n v="11"/>
    <n v="24.03"/>
    <n v="1"/>
    <s v="russell"/>
  </r>
  <r>
    <x v="3"/>
    <n v="16"/>
    <x v="25"/>
    <s v="Aston Martin"/>
    <x v="17"/>
    <x v="17"/>
    <x v="7"/>
    <n v="2"/>
    <x v="7"/>
    <n v="1"/>
    <n v="0"/>
    <n v="1.59"/>
    <n v="1.79"/>
    <x v="0"/>
    <n v="8"/>
    <n v="24.19"/>
    <n v="2"/>
    <s v="alonso"/>
  </r>
  <r>
    <x v="3"/>
    <n v="16"/>
    <x v="7"/>
    <s v="Alpine F1 Team"/>
    <x v="7"/>
    <x v="7"/>
    <x v="8"/>
    <n v="5"/>
    <x v="8"/>
    <n v="0"/>
    <n v="1"/>
    <n v="1.71"/>
    <n v="1.92"/>
    <x v="0"/>
    <n v="10"/>
    <n v="25.42"/>
    <n v="2"/>
    <s v="ocon"/>
  </r>
  <r>
    <x v="3"/>
    <n v="16"/>
    <x v="6"/>
    <s v="Alpine F1 Team"/>
    <x v="6"/>
    <x v="6"/>
    <x v="9"/>
    <n v="2"/>
    <x v="9"/>
    <n v="1"/>
    <n v="0"/>
    <n v="1.63"/>
    <n v="1.84"/>
    <x v="0"/>
    <n v="7"/>
    <n v="24.57"/>
    <n v="2"/>
    <s v="gasly"/>
  </r>
  <r>
    <x v="3"/>
    <n v="16"/>
    <x v="32"/>
    <s v="AlphaTauri"/>
    <x v="9"/>
    <x v="9"/>
    <x v="10"/>
    <n v="0"/>
    <x v="10"/>
    <n v="0"/>
    <n v="1"/>
    <n v="1.55"/>
    <n v="1.74"/>
    <x v="1"/>
    <n v="15"/>
    <n v="23.4"/>
    <n v="2"/>
    <s v="lawson"/>
  </r>
  <r>
    <x v="3"/>
    <n v="16"/>
    <x v="23"/>
    <s v="AlphaTauri"/>
    <x v="19"/>
    <x v="19"/>
    <x v="11"/>
    <n v="-3"/>
    <x v="10"/>
    <n v="1"/>
    <n v="0"/>
    <n v="1.33"/>
    <n v="1.49"/>
    <x v="1"/>
    <n v="12"/>
    <n v="23.14"/>
    <n v="2"/>
    <s v="tsunoda"/>
  </r>
  <r>
    <x v="3"/>
    <n v="16"/>
    <x v="28"/>
    <s v="Alfa Romeo"/>
    <x v="16"/>
    <x v="16"/>
    <x v="12"/>
    <n v="6"/>
    <x v="10"/>
    <n v="0"/>
    <n v="0"/>
    <n v="2.52"/>
    <n v="2.84"/>
    <x v="1"/>
    <n v="13"/>
    <n v="29.75"/>
    <n v="3"/>
    <s v="zhou"/>
  </r>
  <r>
    <x v="3"/>
    <n v="16"/>
    <x v="20"/>
    <s v="Haas F1 Team"/>
    <x v="8"/>
    <x v="8"/>
    <x v="14"/>
    <n v="4"/>
    <x v="10"/>
    <n v="0"/>
    <n v="1"/>
    <n v="2.42"/>
    <n v="2.73"/>
    <x v="1"/>
    <n v="9"/>
    <n v="23.51"/>
    <n v="3"/>
    <s v="hulkenberg"/>
  </r>
  <r>
    <x v="3"/>
    <n v="16"/>
    <x v="14"/>
    <s v="Haas F1 Team"/>
    <x v="13"/>
    <x v="13"/>
    <x v="15"/>
    <n v="0"/>
    <x v="10"/>
    <n v="1"/>
    <n v="0"/>
    <n v="1.79"/>
    <n v="2.0099999999999998"/>
    <x v="1"/>
    <n v="14"/>
    <n v="23.84"/>
    <n v="2"/>
    <s v="kevin_magnussen"/>
  </r>
  <r>
    <x v="3"/>
    <n v="16"/>
    <x v="12"/>
    <s v="Williams"/>
    <x v="11"/>
    <x v="11"/>
    <x v="13"/>
    <m/>
    <x v="10"/>
    <n v="1"/>
    <n v="0"/>
    <n v="1.66"/>
    <n v="1.87"/>
    <x v="1"/>
    <n v="18"/>
    <n v="51.15"/>
    <n v="2"/>
    <s v="albon"/>
  </r>
  <r>
    <x v="3"/>
    <n v="16"/>
    <x v="0"/>
    <s v="Alfa Romeo"/>
    <x v="14"/>
    <x v="14"/>
    <x v="13"/>
    <m/>
    <x v="10"/>
    <n v="1"/>
    <n v="0"/>
    <n v="2.17"/>
    <n v="2.44"/>
    <x v="1"/>
    <n v="20"/>
    <n v="54.66"/>
    <n v="2"/>
    <s v="bottas"/>
  </r>
  <r>
    <x v="3"/>
    <n v="16"/>
    <x v="5"/>
    <s v="Red Bull"/>
    <x v="12"/>
    <x v="3"/>
    <x v="13"/>
    <m/>
    <x v="10"/>
    <n v="0"/>
    <n v="0"/>
    <n v="0.77"/>
    <n v="0.87"/>
    <x v="1"/>
    <n v="19"/>
    <n v="34.869999999999997"/>
    <n v="3"/>
    <s v="perez"/>
  </r>
  <r>
    <x v="3"/>
    <n v="16"/>
    <x v="30"/>
    <s v="Williams"/>
    <x v="20"/>
    <x v="10"/>
    <x v="13"/>
    <m/>
    <x v="10"/>
    <m/>
    <n v="0"/>
    <m/>
    <m/>
    <x v="1"/>
    <n v="16"/>
    <n v="37.26"/>
    <n v="3"/>
    <s v="sargeant"/>
  </r>
  <r>
    <x v="3"/>
    <n v="16"/>
    <x v="19"/>
    <s v="Aston Martin"/>
    <x v="18"/>
    <x v="18"/>
    <x v="13"/>
    <m/>
    <x v="10"/>
    <n v="0"/>
    <n v="0"/>
    <n v="2.2999999999999998"/>
    <n v="2.59"/>
    <x v="1"/>
    <n v="17"/>
    <n v="23.44"/>
    <n v="1"/>
    <s v="stroll"/>
  </r>
  <r>
    <x v="3"/>
    <n v="17"/>
    <x v="15"/>
    <s v="Red Bull"/>
    <x v="0"/>
    <x v="0"/>
    <x v="0"/>
    <n v="0"/>
    <x v="13"/>
    <n v="1"/>
    <n v="1"/>
    <n v="0"/>
    <n v="0"/>
    <x v="0"/>
    <n v="1"/>
    <n v="28.69"/>
    <n v="3"/>
    <s v="max_verstappen"/>
  </r>
  <r>
    <x v="3"/>
    <n v="17"/>
    <x v="31"/>
    <s v="McLaren"/>
    <x v="5"/>
    <x v="5"/>
    <x v="1"/>
    <n v="4"/>
    <x v="1"/>
    <n v="1"/>
    <n v="1"/>
    <n v="0.76"/>
    <n v="0.91"/>
    <x v="0"/>
    <n v="3"/>
    <n v="28.08"/>
    <n v="3"/>
    <s v="piastri"/>
  </r>
  <r>
    <x v="3"/>
    <n v="17"/>
    <x v="2"/>
    <s v="McLaren"/>
    <x v="17"/>
    <x v="17"/>
    <x v="2"/>
    <n v="7"/>
    <x v="11"/>
    <n v="0"/>
    <n v="0"/>
    <n v="0.91"/>
    <n v="1.08"/>
    <x v="0"/>
    <n v="2"/>
    <n v="27.81"/>
    <n v="3"/>
    <s v="norris"/>
  </r>
  <r>
    <x v="3"/>
    <n v="17"/>
    <x v="18"/>
    <s v="Mercedes"/>
    <x v="3"/>
    <x v="15"/>
    <x v="3"/>
    <n v="-2"/>
    <x v="3"/>
    <n v="1"/>
    <n v="0"/>
    <n v="0.44"/>
    <n v="0.53"/>
    <x v="0"/>
    <n v="5"/>
    <n v="31.18"/>
    <n v="4"/>
    <s v="russell"/>
  </r>
  <r>
    <x v="3"/>
    <n v="17"/>
    <x v="1"/>
    <s v="Ferrari"/>
    <x v="12"/>
    <x v="3"/>
    <x v="4"/>
    <n v="0"/>
    <x v="4"/>
    <n v="1"/>
    <n v="0"/>
    <n v="0.65"/>
    <n v="0.77"/>
    <x v="0"/>
    <n v="4"/>
    <n v="27.87"/>
    <n v="3"/>
    <s v="leclerc"/>
  </r>
  <r>
    <x v="3"/>
    <n v="17"/>
    <x v="25"/>
    <s v="Aston Martin"/>
    <x v="2"/>
    <x v="12"/>
    <x v="5"/>
    <n v="-2"/>
    <x v="5"/>
    <n v="1"/>
    <n v="1"/>
    <n v="0.59"/>
    <n v="0.71"/>
    <x v="0"/>
    <n v="6"/>
    <n v="28.4"/>
    <n v="3"/>
    <s v="alonso"/>
  </r>
  <r>
    <x v="3"/>
    <n v="17"/>
    <x v="7"/>
    <s v="Alpine F1 Team"/>
    <x v="4"/>
    <x v="4"/>
    <x v="6"/>
    <n v="1"/>
    <x v="6"/>
    <n v="0"/>
    <n v="1"/>
    <n v="0.99"/>
    <n v="1.18"/>
    <x v="0"/>
    <n v="11"/>
    <n v="29.03"/>
    <n v="3"/>
    <s v="ocon"/>
  </r>
  <r>
    <x v="3"/>
    <n v="17"/>
    <x v="0"/>
    <s v="Alfa Romeo"/>
    <x v="19"/>
    <x v="19"/>
    <x v="7"/>
    <n v="1"/>
    <x v="7"/>
    <n v="1"/>
    <n v="1"/>
    <n v="1.28"/>
    <n v="1.53"/>
    <x v="0"/>
    <n v="13"/>
    <n v="29.44"/>
    <n v="3"/>
    <s v="bottas"/>
  </r>
  <r>
    <x v="3"/>
    <n v="17"/>
    <x v="28"/>
    <s v="Alfa Romeo"/>
    <x v="10"/>
    <x v="16"/>
    <x v="8"/>
    <n v="10"/>
    <x v="8"/>
    <n v="0"/>
    <n v="0"/>
    <n v="3.65"/>
    <n v="4.3600000000000003"/>
    <x v="0"/>
    <n v="9"/>
    <n v="28.88"/>
    <n v="3"/>
    <s v="zhou"/>
  </r>
  <r>
    <x v="3"/>
    <n v="17"/>
    <x v="5"/>
    <s v="Red Bull"/>
    <x v="11"/>
    <x v="10"/>
    <x v="9"/>
    <n v="10"/>
    <x v="9"/>
    <n v="0"/>
    <n v="0"/>
    <n v="1.68"/>
    <n v="2.0099999999999998"/>
    <x v="0"/>
    <n v="7"/>
    <n v="31.41"/>
    <n v="3"/>
    <s v="perez"/>
  </r>
  <r>
    <x v="3"/>
    <n v="17"/>
    <x v="19"/>
    <s v="Aston Martin"/>
    <x v="18"/>
    <x v="14"/>
    <x v="10"/>
    <n v="5"/>
    <x v="10"/>
    <n v="0"/>
    <n v="0"/>
    <n v="2.57"/>
    <n v="3.06"/>
    <x v="0"/>
    <n v="10"/>
    <n v="28.81"/>
    <n v="3"/>
    <s v="stroll"/>
  </r>
  <r>
    <x v="3"/>
    <n v="17"/>
    <x v="6"/>
    <s v="Alpine F1 Team"/>
    <x v="1"/>
    <x v="1"/>
    <x v="11"/>
    <n v="-5"/>
    <x v="10"/>
    <n v="1"/>
    <n v="0"/>
    <n v="0.78"/>
    <n v="0.93"/>
    <x v="0"/>
    <n v="8"/>
    <n v="31.16"/>
    <n v="3"/>
    <s v="gasly"/>
  </r>
  <r>
    <x v="3"/>
    <n v="17"/>
    <x v="12"/>
    <s v="Williams"/>
    <x v="7"/>
    <x v="11"/>
    <x v="12"/>
    <n v="0"/>
    <x v="10"/>
    <n v="1"/>
    <n v="0"/>
    <n v="1.93"/>
    <n v="2.2999999999999998"/>
    <x v="0"/>
    <n v="14"/>
    <n v="28.99"/>
    <n v="3"/>
    <s v="albon"/>
  </r>
  <r>
    <x v="3"/>
    <n v="17"/>
    <x v="14"/>
    <s v="Haas F1 Team"/>
    <x v="16"/>
    <x v="8"/>
    <x v="14"/>
    <n v="4"/>
    <x v="10"/>
    <n v="0"/>
    <n v="1"/>
    <n v="3.27"/>
    <n v="3.9"/>
    <x v="1"/>
    <n v="15"/>
    <n v="29.34"/>
    <n v="3"/>
    <s v="kevin_magnussen"/>
  </r>
  <r>
    <x v="3"/>
    <n v="17"/>
    <x v="23"/>
    <s v="AlphaTauri"/>
    <x v="9"/>
    <x v="9"/>
    <x v="15"/>
    <n v="-4"/>
    <x v="10"/>
    <n v="1"/>
    <n v="1"/>
    <n v="1.52"/>
    <n v="1.82"/>
    <x v="1"/>
    <n v="17"/>
    <n v="27.73"/>
    <n v="3"/>
    <s v="tsunoda"/>
  </r>
  <r>
    <x v="3"/>
    <n v="17"/>
    <x v="20"/>
    <s v="Haas F1 Team"/>
    <x v="13"/>
    <x v="7"/>
    <x v="16"/>
    <n v="-2"/>
    <x v="10"/>
    <n v="1"/>
    <n v="0"/>
    <n v="2.0099999999999998"/>
    <n v="2.39"/>
    <x v="1"/>
    <n v="12"/>
    <n v="32.25"/>
    <n v="3"/>
    <s v="hulkenberg"/>
  </r>
  <r>
    <x v="3"/>
    <n v="17"/>
    <x v="32"/>
    <s v="AlphaTauri"/>
    <x v="8"/>
    <x v="18"/>
    <x v="17"/>
    <n v="0"/>
    <x v="10"/>
    <n v="0"/>
    <n v="0"/>
    <n v="2.86"/>
    <n v="3.41"/>
    <x v="1"/>
    <n v="16"/>
    <n v="28.72"/>
    <n v="3"/>
    <s v="lawson"/>
  </r>
  <r>
    <x v="3"/>
    <n v="17"/>
    <x v="3"/>
    <s v="Mercedes"/>
    <x v="15"/>
    <x v="2"/>
    <x v="13"/>
    <m/>
    <x v="10"/>
    <n v="0"/>
    <n v="0"/>
    <n v="0.53"/>
    <n v="0.63"/>
    <x v="1"/>
    <m/>
    <m/>
    <m/>
    <s v="hamilton"/>
  </r>
  <r>
    <x v="3"/>
    <n v="17"/>
    <x v="4"/>
    <s v="Ferrari"/>
    <x v="6"/>
    <x v="6"/>
    <x v="13"/>
    <m/>
    <x v="10"/>
    <n v="0"/>
    <n v="0"/>
    <n v="1.55"/>
    <n v="1.85"/>
    <x v="1"/>
    <m/>
    <m/>
    <m/>
    <s v="sainz"/>
  </r>
  <r>
    <x v="3"/>
    <n v="17"/>
    <x v="30"/>
    <s v="Williams"/>
    <x v="14"/>
    <x v="13"/>
    <x v="13"/>
    <m/>
    <x v="10"/>
    <n v="0"/>
    <n v="0"/>
    <n v="2.4300000000000002"/>
    <n v="2.9"/>
    <x v="1"/>
    <n v="18"/>
    <n v="29.4"/>
    <n v="2"/>
    <s v="sargeant"/>
  </r>
  <r>
    <x v="3"/>
    <n v="18"/>
    <x v="15"/>
    <s v="Red Bull"/>
    <x v="5"/>
    <x v="5"/>
    <x v="0"/>
    <n v="5"/>
    <x v="0"/>
    <n v="1"/>
    <n v="1"/>
    <n v="0.28000000000000003"/>
    <n v="0.3"/>
    <x v="0"/>
    <n v="9"/>
    <n v="24.36"/>
    <n v="2"/>
    <s v="max_verstappen"/>
  </r>
  <r>
    <x v="3"/>
    <n v="18"/>
    <x v="2"/>
    <s v="McLaren"/>
    <x v="3"/>
    <x v="15"/>
    <x v="1"/>
    <n v="0"/>
    <x v="1"/>
    <n v="1"/>
    <n v="0"/>
    <n v="0.13"/>
    <n v="0.14000000000000001"/>
    <x v="0"/>
    <n v="8"/>
    <n v="23.76"/>
    <n v="2"/>
    <s v="norris"/>
  </r>
  <r>
    <x v="3"/>
    <n v="18"/>
    <x v="4"/>
    <s v="Ferrari"/>
    <x v="2"/>
    <x v="12"/>
    <x v="2"/>
    <n v="1"/>
    <x v="11"/>
    <n v="0"/>
    <n v="1"/>
    <n v="0.22"/>
    <n v="0.23"/>
    <x v="0"/>
    <n v="10"/>
    <n v="23.67"/>
    <n v="2"/>
    <s v="sainz"/>
  </r>
  <r>
    <x v="3"/>
    <n v="18"/>
    <x v="5"/>
    <s v="Red Bull"/>
    <x v="19"/>
    <x v="19"/>
    <x v="3"/>
    <n v="5"/>
    <x v="3"/>
    <n v="0"/>
    <n v="0"/>
    <n v="0.45"/>
    <n v="0.48"/>
    <x v="0"/>
    <n v="5"/>
    <n v="24"/>
    <n v="2"/>
    <s v="perez"/>
  </r>
  <r>
    <x v="3"/>
    <n v="18"/>
    <x v="18"/>
    <s v="Mercedes"/>
    <x v="12"/>
    <x v="3"/>
    <x v="4"/>
    <n v="0"/>
    <x v="4"/>
    <n v="0"/>
    <n v="1"/>
    <n v="0.36"/>
    <n v="0.38"/>
    <x v="0"/>
    <n v="3"/>
    <n v="24.16"/>
    <n v="2"/>
    <s v="russell"/>
  </r>
  <r>
    <x v="3"/>
    <n v="18"/>
    <x v="6"/>
    <s v="Alpine F1 Team"/>
    <x v="1"/>
    <x v="1"/>
    <x v="5"/>
    <n v="1"/>
    <x v="5"/>
    <n v="1"/>
    <n v="0"/>
    <n v="0.37"/>
    <n v="0.39"/>
    <x v="0"/>
    <n v="11"/>
    <n v="24.39"/>
    <n v="2"/>
    <s v="gasly"/>
  </r>
  <r>
    <x v="3"/>
    <n v="18"/>
    <x v="19"/>
    <s v="Aston Martin"/>
    <x v="16"/>
    <x v="10"/>
    <x v="6"/>
    <n v="13"/>
    <x v="6"/>
    <n v="0"/>
    <n v="0"/>
    <n v="1.87"/>
    <n v="1.97"/>
    <x v="0"/>
    <n v="6"/>
    <n v="24.21"/>
    <n v="2"/>
    <s v="stroll"/>
  </r>
  <r>
    <x v="3"/>
    <n v="18"/>
    <x v="23"/>
    <s v="AlphaTauri"/>
    <x v="9"/>
    <x v="9"/>
    <x v="7"/>
    <n v="3"/>
    <x v="17"/>
    <n v="1"/>
    <n v="1"/>
    <n v="0.97"/>
    <n v="1.03"/>
    <x v="0"/>
    <n v="1"/>
    <n v="23.98"/>
    <n v="3"/>
    <s v="tsunoda"/>
  </r>
  <r>
    <x v="3"/>
    <n v="18"/>
    <x v="12"/>
    <s v="Williams"/>
    <x v="8"/>
    <x v="13"/>
    <x v="8"/>
    <n v="6"/>
    <x v="8"/>
    <n v="1"/>
    <n v="1"/>
    <n v="1.59"/>
    <n v="1.68"/>
    <x v="0"/>
    <n v="15"/>
    <n v="24.46"/>
    <n v="2"/>
    <s v="albon"/>
  </r>
  <r>
    <x v="3"/>
    <n v="18"/>
    <x v="30"/>
    <s v="Williams"/>
    <x v="10"/>
    <x v="14"/>
    <x v="9"/>
    <n v="6"/>
    <x v="9"/>
    <n v="0"/>
    <n v="0"/>
    <n v="2.1"/>
    <n v="2.2200000000000002"/>
    <x v="0"/>
    <n v="14"/>
    <n v="25.27"/>
    <n v="2"/>
    <s v="sargeant"/>
  </r>
  <r>
    <x v="3"/>
    <n v="18"/>
    <x v="20"/>
    <s v="Haas F1 Team"/>
    <x v="14"/>
    <x v="8"/>
    <x v="10"/>
    <n v="7"/>
    <x v="10"/>
    <n v="0"/>
    <n v="1"/>
    <n v="1.51"/>
    <n v="1.6"/>
    <x v="0"/>
    <n v="12"/>
    <n v="25.44"/>
    <n v="2"/>
    <s v="hulkenberg"/>
  </r>
  <r>
    <x v="3"/>
    <n v="18"/>
    <x v="0"/>
    <s v="Alfa Romeo"/>
    <x v="11"/>
    <x v="11"/>
    <x v="11"/>
    <n v="1"/>
    <x v="10"/>
    <n v="0"/>
    <n v="1"/>
    <n v="1.1399999999999999"/>
    <n v="1.2"/>
    <x v="0"/>
    <n v="18"/>
    <n v="24.9"/>
    <n v="2"/>
    <s v="bottas"/>
  </r>
  <r>
    <x v="3"/>
    <n v="18"/>
    <x v="28"/>
    <s v="Alfa Romeo"/>
    <x v="6"/>
    <x v="6"/>
    <x v="12"/>
    <n v="-1"/>
    <x v="10"/>
    <n v="1"/>
    <n v="0"/>
    <n v="0.97"/>
    <n v="1.03"/>
    <x v="1"/>
    <n v="17"/>
    <n v="25.18"/>
    <n v="2"/>
    <s v="zhou"/>
  </r>
  <r>
    <x v="3"/>
    <n v="18"/>
    <x v="14"/>
    <s v="Haas F1 Team"/>
    <x v="7"/>
    <x v="18"/>
    <x v="14"/>
    <n v="3"/>
    <x v="10"/>
    <n v="1"/>
    <n v="0"/>
    <n v="1.1599999999999999"/>
    <n v="1.22"/>
    <x v="1"/>
    <n v="16"/>
    <n v="24.91"/>
    <n v="2"/>
    <s v="kevin_magnussen"/>
  </r>
  <r>
    <x v="3"/>
    <n v="18"/>
    <x v="17"/>
    <s v="AlphaTauri"/>
    <x v="13"/>
    <x v="7"/>
    <x v="15"/>
    <n v="-1"/>
    <x v="10"/>
    <n v="0"/>
    <n v="0"/>
    <n v="1.25"/>
    <n v="1.32"/>
    <x v="1"/>
    <n v="2"/>
    <n v="25.44"/>
    <n v="2"/>
    <s v="ricciardo"/>
  </r>
  <r>
    <x v="3"/>
    <n v="18"/>
    <x v="3"/>
    <s v="Mercedes"/>
    <x v="15"/>
    <x v="2"/>
    <x v="19"/>
    <n v="-16"/>
    <x v="10"/>
    <n v="1"/>
    <n v="0"/>
    <n v="0.14000000000000001"/>
    <n v="0.15"/>
    <x v="1"/>
    <n v="4"/>
    <n v="24.78"/>
    <n v="2"/>
    <s v="hamilton"/>
  </r>
  <r>
    <x v="3"/>
    <n v="18"/>
    <x v="1"/>
    <s v="Ferrari"/>
    <x v="0"/>
    <x v="0"/>
    <x v="20"/>
    <n v="-19"/>
    <x v="10"/>
    <n v="1"/>
    <n v="0"/>
    <n v="0"/>
    <n v="0"/>
    <x v="1"/>
    <n v="13"/>
    <n v="23.96"/>
    <n v="1"/>
    <s v="leclerc"/>
  </r>
  <r>
    <x v="3"/>
    <n v="18"/>
    <x v="25"/>
    <s v="Aston Martin"/>
    <x v="18"/>
    <x v="16"/>
    <x v="13"/>
    <m/>
    <x v="10"/>
    <n v="1"/>
    <n v="0"/>
    <n v="1.55"/>
    <n v="1.63"/>
    <x v="1"/>
    <n v="7"/>
    <n v="24.94"/>
    <n v="2"/>
    <s v="alonso"/>
  </r>
  <r>
    <x v="3"/>
    <n v="18"/>
    <x v="7"/>
    <s v="Alpine F1 Team"/>
    <x v="4"/>
    <x v="4"/>
    <x v="13"/>
    <m/>
    <x v="10"/>
    <n v="0"/>
    <n v="0"/>
    <n v="0.43"/>
    <n v="0.46"/>
    <x v="1"/>
    <n v="20"/>
    <m/>
    <m/>
    <s v="ocon"/>
  </r>
  <r>
    <x v="3"/>
    <n v="18"/>
    <x v="31"/>
    <s v="McLaren"/>
    <x v="17"/>
    <x v="17"/>
    <x v="13"/>
    <m/>
    <x v="10"/>
    <n v="0"/>
    <n v="0"/>
    <n v="0.74"/>
    <n v="0.79"/>
    <x v="1"/>
    <n v="19"/>
    <m/>
    <m/>
    <s v="piastri"/>
  </r>
  <r>
    <x v="3"/>
    <n v="19"/>
    <x v="15"/>
    <s v="Red Bull"/>
    <x v="15"/>
    <x v="2"/>
    <x v="0"/>
    <n v="2"/>
    <x v="0"/>
    <n v="1"/>
    <n v="0"/>
    <n v="0.1"/>
    <n v="0.13"/>
    <x v="0"/>
    <n v="2"/>
    <n v="22.4"/>
    <n v="2"/>
    <s v="max_verstappen"/>
  </r>
  <r>
    <x v="3"/>
    <n v="19"/>
    <x v="3"/>
    <s v="Mercedes"/>
    <x v="5"/>
    <x v="5"/>
    <x v="1"/>
    <n v="4"/>
    <x v="14"/>
    <n v="1"/>
    <n v="1"/>
    <n v="0.28999999999999998"/>
    <n v="0.37"/>
    <x v="0"/>
    <n v="1"/>
    <n v="22.21"/>
    <n v="1"/>
    <s v="hamilton"/>
  </r>
  <r>
    <x v="3"/>
    <n v="19"/>
    <x v="1"/>
    <s v="Ferrari"/>
    <x v="0"/>
    <x v="0"/>
    <x v="2"/>
    <n v="-2"/>
    <x v="11"/>
    <n v="1"/>
    <n v="1"/>
    <n v="0"/>
    <n v="0"/>
    <x v="0"/>
    <n v="4"/>
    <n v="22.25"/>
    <n v="1"/>
    <s v="leclerc"/>
  </r>
  <r>
    <x v="3"/>
    <n v="19"/>
    <x v="4"/>
    <s v="Ferrari"/>
    <x v="3"/>
    <x v="15"/>
    <x v="3"/>
    <n v="-2"/>
    <x v="3"/>
    <n v="0"/>
    <n v="0"/>
    <n v="7.0000000000000007E-2"/>
    <n v="0.09"/>
    <x v="0"/>
    <n v="6"/>
    <n v="22.07"/>
    <n v="1"/>
    <s v="sainz"/>
  </r>
  <r>
    <x v="3"/>
    <n v="19"/>
    <x v="2"/>
    <s v="McLaren"/>
    <x v="16"/>
    <x v="18"/>
    <x v="4"/>
    <n v="12"/>
    <x v="4"/>
    <n v="0"/>
    <n v="1"/>
    <n v="4.3899999999999997"/>
    <n v="5.69"/>
    <x v="0"/>
    <n v="3"/>
    <n v="22.99"/>
    <n v="2"/>
    <s v="norris"/>
  </r>
  <r>
    <x v="3"/>
    <n v="19"/>
    <x v="18"/>
    <s v="Mercedes"/>
    <x v="4"/>
    <x v="4"/>
    <x v="5"/>
    <n v="2"/>
    <x v="5"/>
    <n v="0"/>
    <n v="0"/>
    <n v="0.51"/>
    <n v="0.66"/>
    <x v="0"/>
    <n v="10"/>
    <n v="22.31"/>
    <n v="1"/>
    <s v="russell"/>
  </r>
  <r>
    <x v="3"/>
    <n v="19"/>
    <x v="17"/>
    <s v="AlphaTauri"/>
    <x v="2"/>
    <x v="12"/>
    <x v="6"/>
    <n v="-3"/>
    <x v="6"/>
    <n v="1"/>
    <n v="1"/>
    <n v="0.22"/>
    <n v="0.28000000000000003"/>
    <x v="0"/>
    <n v="7"/>
    <n v="22.41"/>
    <n v="1"/>
    <s v="ricciardo"/>
  </r>
  <r>
    <x v="3"/>
    <n v="19"/>
    <x v="31"/>
    <s v="McLaren"/>
    <x v="1"/>
    <x v="1"/>
    <x v="7"/>
    <n v="-1"/>
    <x v="7"/>
    <n v="1"/>
    <n v="0"/>
    <n v="0.46"/>
    <n v="0.59"/>
    <x v="0"/>
    <n v="8"/>
    <n v="23.73"/>
    <n v="1"/>
    <s v="piastri"/>
  </r>
  <r>
    <x v="3"/>
    <n v="19"/>
    <x v="12"/>
    <s v="Williams"/>
    <x v="7"/>
    <x v="7"/>
    <x v="8"/>
    <n v="5"/>
    <x v="8"/>
    <n v="1"/>
    <n v="1"/>
    <n v="1.66"/>
    <n v="2.15"/>
    <x v="0"/>
    <n v="9"/>
    <n v="23.68"/>
    <n v="1"/>
    <s v="albon"/>
  </r>
  <r>
    <x v="3"/>
    <n v="19"/>
    <x v="7"/>
    <s v="Alpine F1 Team"/>
    <x v="14"/>
    <x v="13"/>
    <x v="9"/>
    <n v="5"/>
    <x v="9"/>
    <n v="0"/>
    <n v="1"/>
    <n v="1.91"/>
    <n v="2.48"/>
    <x v="0"/>
    <n v="11"/>
    <m/>
    <m/>
    <s v="ocon"/>
  </r>
  <r>
    <x v="3"/>
    <n v="19"/>
    <x v="6"/>
    <s v="Alpine F1 Team"/>
    <x v="9"/>
    <x v="9"/>
    <x v="10"/>
    <n v="0"/>
    <x v="10"/>
    <n v="1"/>
    <n v="0"/>
    <n v="1.36"/>
    <n v="1.76"/>
    <x v="0"/>
    <n v="16"/>
    <n v="22.63"/>
    <n v="1"/>
    <s v="gasly"/>
  </r>
  <r>
    <x v="3"/>
    <n v="19"/>
    <x v="23"/>
    <s v="AlphaTauri"/>
    <x v="13"/>
    <x v="8"/>
    <x v="11"/>
    <n v="6"/>
    <x v="10"/>
    <n v="0"/>
    <n v="0"/>
    <n v="1.72"/>
    <n v="2.23"/>
    <x v="0"/>
    <n v="5"/>
    <n v="30.12"/>
    <n v="1"/>
    <s v="tsunoda"/>
  </r>
  <r>
    <x v="3"/>
    <n v="19"/>
    <x v="20"/>
    <s v="Haas F1 Team"/>
    <x v="6"/>
    <x v="6"/>
    <x v="12"/>
    <n v="-1"/>
    <x v="10"/>
    <n v="1"/>
    <n v="0"/>
    <n v="1.36"/>
    <n v="1.76"/>
    <x v="0"/>
    <n v="15"/>
    <n v="23.14"/>
    <n v="1"/>
    <s v="hulkenberg"/>
  </r>
  <r>
    <x v="3"/>
    <n v="19"/>
    <x v="28"/>
    <s v="Alfa Romeo"/>
    <x v="17"/>
    <x v="17"/>
    <x v="14"/>
    <n v="-4"/>
    <x v="10"/>
    <n v="0"/>
    <n v="1"/>
    <n v="0.88"/>
    <n v="1.1499999999999999"/>
    <x v="0"/>
    <n v="19"/>
    <n v="22.82"/>
    <n v="1"/>
    <s v="zhou"/>
  </r>
  <r>
    <x v="3"/>
    <n v="19"/>
    <x v="0"/>
    <s v="Alfa Romeo"/>
    <x v="19"/>
    <x v="19"/>
    <x v="15"/>
    <n v="-6"/>
    <x v="10"/>
    <n v="1"/>
    <n v="0"/>
    <n v="0.85"/>
    <n v="1.1000000000000001"/>
    <x v="0"/>
    <n v="14"/>
    <n v="23.64"/>
    <n v="1"/>
    <s v="bottas"/>
  </r>
  <r>
    <x v="3"/>
    <n v="19"/>
    <x v="30"/>
    <s v="Williams"/>
    <x v="20"/>
    <x v="16"/>
    <x v="16"/>
    <n v="3"/>
    <x v="10"/>
    <m/>
    <n v="0"/>
    <m/>
    <m/>
    <x v="1"/>
    <n v="12"/>
    <n v="23.94"/>
    <n v="1"/>
    <s v="sargeant"/>
  </r>
  <r>
    <x v="3"/>
    <n v="19"/>
    <x v="19"/>
    <s v="Aston Martin"/>
    <x v="8"/>
    <x v="20"/>
    <x v="17"/>
    <m/>
    <x v="10"/>
    <n v="0"/>
    <n v="0"/>
    <n v="2.06"/>
    <n v="2.67"/>
    <x v="1"/>
    <n v="17"/>
    <n v="22.58"/>
    <n v="1"/>
    <s v="stroll"/>
  </r>
  <r>
    <x v="3"/>
    <n v="19"/>
    <x v="25"/>
    <s v="Aston Martin"/>
    <x v="11"/>
    <x v="11"/>
    <x v="13"/>
    <m/>
    <x v="10"/>
    <n v="1"/>
    <n v="0"/>
    <n v="1.57"/>
    <n v="2.04"/>
    <x v="1"/>
    <n v="18"/>
    <n v="22.84"/>
    <n v="1"/>
    <s v="alonso"/>
  </r>
  <r>
    <x v="3"/>
    <n v="19"/>
    <x v="14"/>
    <s v="Haas F1 Team"/>
    <x v="18"/>
    <x v="14"/>
    <x v="13"/>
    <m/>
    <x v="10"/>
    <n v="0"/>
    <n v="0"/>
    <n v="2"/>
    <n v="2.59"/>
    <x v="1"/>
    <n v="13"/>
    <n v="23.64"/>
    <n v="1"/>
    <s v="kevin_magnussen"/>
  </r>
  <r>
    <x v="3"/>
    <n v="19"/>
    <x v="5"/>
    <s v="Red Bull"/>
    <x v="12"/>
    <x v="3"/>
    <x v="13"/>
    <m/>
    <x v="10"/>
    <n v="0"/>
    <n v="0"/>
    <n v="0.26"/>
    <n v="0.33"/>
    <x v="1"/>
    <m/>
    <m/>
    <m/>
    <s v="perez"/>
  </r>
  <r>
    <x v="3"/>
    <n v="20"/>
    <x v="15"/>
    <s v="Red Bull"/>
    <x v="0"/>
    <x v="0"/>
    <x v="0"/>
    <n v="0"/>
    <x v="0"/>
    <n v="1"/>
    <n v="1"/>
    <n v="0.14000000000000001"/>
    <n v="0.2"/>
    <x v="0"/>
    <n v="2"/>
    <n v="21.64"/>
    <n v="3"/>
    <s v="max_verstappen"/>
  </r>
  <r>
    <x v="3"/>
    <n v="20"/>
    <x v="2"/>
    <s v="McLaren"/>
    <x v="1"/>
    <x v="5"/>
    <x v="1"/>
    <n v="4"/>
    <x v="14"/>
    <n v="1"/>
    <n v="1"/>
    <n v="0"/>
    <n v="0"/>
    <x v="0"/>
    <n v="1"/>
    <n v="22.29"/>
    <n v="3"/>
    <s v="norris"/>
  </r>
  <r>
    <x v="3"/>
    <n v="20"/>
    <x v="25"/>
    <s v="Aston Martin"/>
    <x v="2"/>
    <x v="12"/>
    <x v="2"/>
    <n v="1"/>
    <x v="11"/>
    <n v="0"/>
    <n v="1"/>
    <n v="0.22"/>
    <n v="0.31"/>
    <x v="0"/>
    <n v="10"/>
    <n v="22.17"/>
    <n v="3"/>
    <s v="alonso"/>
  </r>
  <r>
    <x v="3"/>
    <n v="20"/>
    <x v="5"/>
    <s v="Red Bull"/>
    <x v="19"/>
    <x v="19"/>
    <x v="3"/>
    <n v="5"/>
    <x v="3"/>
    <n v="0"/>
    <n v="0"/>
    <n v="0.2"/>
    <n v="0.28000000000000003"/>
    <x v="0"/>
    <n v="5"/>
    <n v="22.5"/>
    <n v="3"/>
    <s v="perez"/>
  </r>
  <r>
    <x v="3"/>
    <n v="20"/>
    <x v="19"/>
    <s v="Aston Martin"/>
    <x v="15"/>
    <x v="2"/>
    <x v="4"/>
    <n v="-2"/>
    <x v="4"/>
    <n v="1"/>
    <n v="0"/>
    <n v="0.35"/>
    <n v="0.51"/>
    <x v="0"/>
    <n v="4"/>
    <n v="22.45"/>
    <n v="3"/>
    <s v="stroll"/>
  </r>
  <r>
    <x v="3"/>
    <n v="20"/>
    <x v="4"/>
    <s v="Ferrari"/>
    <x v="4"/>
    <x v="1"/>
    <x v="5"/>
    <n v="1"/>
    <x v="5"/>
    <n v="0"/>
    <n v="0"/>
    <n v="0.23"/>
    <n v="0.33"/>
    <x v="0"/>
    <n v="9"/>
    <n v="23.43"/>
    <n v="3"/>
    <s v="sainz"/>
  </r>
  <r>
    <x v="3"/>
    <n v="20"/>
    <x v="6"/>
    <s v="Alpine F1 Team"/>
    <x v="11"/>
    <x v="13"/>
    <x v="6"/>
    <n v="8"/>
    <x v="6"/>
    <n v="0"/>
    <n v="1"/>
    <n v="0.55000000000000004"/>
    <n v="0.78"/>
    <x v="0"/>
    <n v="11"/>
    <n v="23.13"/>
    <n v="3"/>
    <s v="gasly"/>
  </r>
  <r>
    <x v="3"/>
    <n v="20"/>
    <x v="3"/>
    <s v="Mercedes"/>
    <x v="12"/>
    <x v="3"/>
    <x v="7"/>
    <n v="-3"/>
    <x v="7"/>
    <n v="1"/>
    <n v="0"/>
    <n v="0.25"/>
    <n v="0.35"/>
    <x v="0"/>
    <n v="12"/>
    <n v="22.06"/>
    <n v="3"/>
    <s v="hamilton"/>
  </r>
  <r>
    <x v="3"/>
    <n v="20"/>
    <x v="23"/>
    <s v="AlphaTauri"/>
    <x v="14"/>
    <x v="14"/>
    <x v="8"/>
    <n v="7"/>
    <x v="8"/>
    <n v="1"/>
    <n v="1"/>
    <n v="0.82"/>
    <n v="1.17"/>
    <x v="0"/>
    <n v="7"/>
    <n v="23.85"/>
    <n v="3"/>
    <s v="tsunoda"/>
  </r>
  <r>
    <x v="3"/>
    <n v="20"/>
    <x v="7"/>
    <s v="Alpine F1 Team"/>
    <x v="6"/>
    <x v="7"/>
    <x v="9"/>
    <n v="4"/>
    <x v="9"/>
    <n v="1"/>
    <n v="0"/>
    <n v="0.54"/>
    <n v="0.77"/>
    <x v="1"/>
    <n v="6"/>
    <n v="23.56"/>
    <n v="4"/>
    <s v="ocon"/>
  </r>
  <r>
    <x v="3"/>
    <n v="20"/>
    <x v="30"/>
    <s v="Williams"/>
    <x v="16"/>
    <x v="16"/>
    <x v="10"/>
    <n v="8"/>
    <x v="10"/>
    <n v="0"/>
    <n v="0"/>
    <n v="1.01"/>
    <n v="1.45"/>
    <x v="1"/>
    <n v="16"/>
    <n v="25.33"/>
    <n v="3"/>
    <s v="sargeant"/>
  </r>
  <r>
    <x v="3"/>
    <n v="20"/>
    <x v="20"/>
    <s v="Haas F1 Team"/>
    <x v="9"/>
    <x v="9"/>
    <x v="11"/>
    <n v="-1"/>
    <x v="10"/>
    <n v="1"/>
    <n v="0"/>
    <n v="0.45"/>
    <n v="0.65"/>
    <x v="1"/>
    <n v="14"/>
    <n v="27.5"/>
    <n v="3"/>
    <s v="hulkenberg"/>
  </r>
  <r>
    <x v="3"/>
    <n v="20"/>
    <x v="17"/>
    <s v="AlphaTauri"/>
    <x v="18"/>
    <x v="18"/>
    <x v="12"/>
    <n v="4"/>
    <x v="10"/>
    <n v="0"/>
    <n v="0"/>
    <n v="0.82"/>
    <n v="1.17"/>
    <x v="1"/>
    <n v="3"/>
    <n v="26.74"/>
    <n v="3"/>
    <s v="ricciardo"/>
  </r>
  <r>
    <x v="3"/>
    <n v="20"/>
    <x v="31"/>
    <s v="McLaren"/>
    <x v="17"/>
    <x v="17"/>
    <x v="14"/>
    <n v="-4"/>
    <x v="10"/>
    <n v="0"/>
    <n v="0"/>
    <n v="0.31"/>
    <n v="0.44"/>
    <x v="1"/>
    <n v="8"/>
    <n v="28.45"/>
    <n v="3"/>
    <s v="piastri"/>
  </r>
  <r>
    <x v="3"/>
    <n v="20"/>
    <x v="12"/>
    <s v="Williams"/>
    <x v="13"/>
    <x v="11"/>
    <x v="13"/>
    <m/>
    <x v="10"/>
    <n v="1"/>
    <n v="0"/>
    <n v="0.6"/>
    <n v="0.86"/>
    <x v="1"/>
    <m/>
    <m/>
    <m/>
    <s v="albon"/>
  </r>
  <r>
    <x v="3"/>
    <n v="20"/>
    <x v="0"/>
    <s v="Alfa Romeo"/>
    <x v="8"/>
    <x v="8"/>
    <x v="13"/>
    <m/>
    <x v="10"/>
    <n v="1"/>
    <n v="0"/>
    <n v="0.93"/>
    <n v="1.33"/>
    <x v="1"/>
    <n v="15"/>
    <n v="22.4"/>
    <n v="2"/>
    <s v="bottas"/>
  </r>
  <r>
    <x v="3"/>
    <n v="20"/>
    <x v="14"/>
    <s v="Haas F1 Team"/>
    <x v="7"/>
    <x v="6"/>
    <x v="13"/>
    <m/>
    <x v="10"/>
    <n v="0"/>
    <n v="0"/>
    <n v="0.57999999999999996"/>
    <n v="0.83"/>
    <x v="1"/>
    <m/>
    <m/>
    <m/>
    <s v="kevin_magnussen"/>
  </r>
  <r>
    <x v="3"/>
    <n v="20"/>
    <x v="1"/>
    <s v="Ferrari"/>
    <x v="3"/>
    <x v="15"/>
    <x v="13"/>
    <m/>
    <x v="10"/>
    <n v="1"/>
    <n v="0"/>
    <n v="0.28000000000000003"/>
    <n v="0.4"/>
    <x v="1"/>
    <m/>
    <m/>
    <m/>
    <s v="leclerc"/>
  </r>
  <r>
    <x v="3"/>
    <n v="20"/>
    <x v="18"/>
    <s v="Mercedes"/>
    <x v="5"/>
    <x v="4"/>
    <x v="13"/>
    <m/>
    <x v="10"/>
    <n v="0"/>
    <n v="0"/>
    <n v="0.3"/>
    <n v="0.42"/>
    <x v="1"/>
    <n v="13"/>
    <n v="22.71"/>
    <n v="3"/>
    <s v="russell"/>
  </r>
  <r>
    <x v="3"/>
    <n v="20"/>
    <x v="28"/>
    <s v="Alfa Romeo"/>
    <x v="10"/>
    <x v="10"/>
    <x v="13"/>
    <m/>
    <x v="10"/>
    <n v="0"/>
    <n v="0"/>
    <n v="1.25"/>
    <n v="1.79"/>
    <x v="1"/>
    <n v="17"/>
    <n v="22.6"/>
    <n v="2"/>
    <s v="zhou"/>
  </r>
  <r>
    <x v="3"/>
    <n v="21"/>
    <x v="15"/>
    <s v="Red Bull"/>
    <x v="15"/>
    <x v="15"/>
    <x v="0"/>
    <n v="1"/>
    <x v="0"/>
    <n v="1"/>
    <n v="1"/>
    <n v="0.38"/>
    <n v="0.41"/>
    <x v="0"/>
    <n v="2"/>
    <n v="24"/>
    <n v="2"/>
    <s v="max_verstappen"/>
  </r>
  <r>
    <x v="3"/>
    <n v="21"/>
    <x v="1"/>
    <s v="Ferrari"/>
    <x v="0"/>
    <x v="0"/>
    <x v="1"/>
    <n v="-1"/>
    <x v="1"/>
    <n v="1"/>
    <n v="1"/>
    <n v="0"/>
    <n v="0"/>
    <x v="0"/>
    <n v="3"/>
    <n v="22.56"/>
    <n v="1"/>
    <s v="leclerc"/>
  </r>
  <r>
    <x v="3"/>
    <n v="21"/>
    <x v="5"/>
    <s v="Red Bull"/>
    <x v="6"/>
    <x v="9"/>
    <x v="2"/>
    <n v="8"/>
    <x v="11"/>
    <n v="0"/>
    <n v="0"/>
    <n v="1.1299999999999999"/>
    <n v="1.22"/>
    <x v="0"/>
    <n v="5"/>
    <n v="27.58"/>
    <n v="2"/>
    <s v="perez"/>
  </r>
  <r>
    <x v="3"/>
    <n v="21"/>
    <x v="7"/>
    <s v="Alpine F1 Team"/>
    <x v="18"/>
    <x v="14"/>
    <x v="3"/>
    <n v="12"/>
    <x v="3"/>
    <n v="0"/>
    <n v="1"/>
    <n v="2.11"/>
    <n v="2.27"/>
    <x v="0"/>
    <n v="10"/>
    <n v="21.76"/>
    <n v="1"/>
    <s v="ocon"/>
  </r>
  <r>
    <x v="3"/>
    <n v="21"/>
    <x v="19"/>
    <s v="Aston Martin"/>
    <x v="7"/>
    <x v="16"/>
    <x v="4"/>
    <n v="14"/>
    <x v="4"/>
    <n v="0"/>
    <n v="1"/>
    <n v="1.47"/>
    <n v="1.59"/>
    <x v="0"/>
    <n v="9"/>
    <n v="22.4"/>
    <n v="2"/>
    <s v="stroll"/>
  </r>
  <r>
    <x v="3"/>
    <n v="21"/>
    <x v="4"/>
    <s v="Ferrari"/>
    <x v="3"/>
    <x v="6"/>
    <x v="5"/>
    <n v="6"/>
    <x v="5"/>
    <n v="0"/>
    <n v="0"/>
    <n v="0.04"/>
    <n v="0.05"/>
    <x v="0"/>
    <n v="6"/>
    <n v="21.95"/>
    <n v="2"/>
    <s v="sainz"/>
  </r>
  <r>
    <x v="3"/>
    <n v="21"/>
    <x v="3"/>
    <s v="Mercedes"/>
    <x v="9"/>
    <x v="17"/>
    <x v="6"/>
    <n v="3"/>
    <x v="6"/>
    <n v="0"/>
    <n v="1"/>
    <n v="1.1100000000000001"/>
    <n v="1.2"/>
    <x v="0"/>
    <n v="4"/>
    <n v="23.78"/>
    <n v="2"/>
    <s v="hamilton"/>
  </r>
  <r>
    <x v="3"/>
    <n v="21"/>
    <x v="18"/>
    <s v="Mercedes"/>
    <x v="2"/>
    <x v="2"/>
    <x v="7"/>
    <n v="-5"/>
    <x v="7"/>
    <n v="1"/>
    <n v="0"/>
    <n v="0.39"/>
    <n v="0.42"/>
    <x v="0"/>
    <n v="7"/>
    <n v="21.6"/>
    <n v="2"/>
    <s v="russell"/>
  </r>
  <r>
    <x v="3"/>
    <n v="21"/>
    <x v="25"/>
    <s v="Aston Martin"/>
    <x v="17"/>
    <x v="19"/>
    <x v="8"/>
    <n v="0"/>
    <x v="8"/>
    <n v="1"/>
    <n v="0"/>
    <n v="0.83"/>
    <n v="0.89"/>
    <x v="0"/>
    <n v="8"/>
    <n v="26.26"/>
    <n v="2"/>
    <s v="alonso"/>
  </r>
  <r>
    <x v="3"/>
    <n v="21"/>
    <x v="31"/>
    <s v="McLaren"/>
    <x v="16"/>
    <x v="8"/>
    <x v="9"/>
    <n v="8"/>
    <x v="8"/>
    <n v="0"/>
    <n v="0"/>
    <n v="2.12"/>
    <n v="2.29"/>
    <x v="0"/>
    <n v="1"/>
    <n v="21.9"/>
    <n v="2"/>
    <s v="piastri"/>
  </r>
  <r>
    <x v="3"/>
    <n v="21"/>
    <x v="6"/>
    <s v="Alpine F1 Team"/>
    <x v="12"/>
    <x v="12"/>
    <x v="10"/>
    <n v="-7"/>
    <x v="10"/>
    <n v="1"/>
    <n v="0"/>
    <n v="0.51"/>
    <n v="0.55000000000000004"/>
    <x v="0"/>
    <n v="11"/>
    <n v="22.26"/>
    <n v="1"/>
    <s v="gasly"/>
  </r>
  <r>
    <x v="3"/>
    <n v="21"/>
    <x v="12"/>
    <s v="Williams"/>
    <x v="5"/>
    <x v="3"/>
    <x v="11"/>
    <n v="-7"/>
    <x v="10"/>
    <n v="1"/>
    <n v="1"/>
    <n v="0.6"/>
    <n v="0.64"/>
    <x v="0"/>
    <n v="13"/>
    <n v="21.24"/>
    <n v="1"/>
    <s v="albon"/>
  </r>
  <r>
    <x v="3"/>
    <n v="21"/>
    <x v="14"/>
    <s v="Haas F1 Team"/>
    <x v="19"/>
    <x v="4"/>
    <x v="12"/>
    <n v="-5"/>
    <x v="10"/>
    <n v="1"/>
    <n v="1"/>
    <n v="0.81"/>
    <n v="0.87"/>
    <x v="0"/>
    <n v="15"/>
    <n v="21.74"/>
    <n v="2"/>
    <s v="kevin_magnussen"/>
  </r>
  <r>
    <x v="3"/>
    <n v="21"/>
    <x v="17"/>
    <s v="AlphaTauri"/>
    <x v="13"/>
    <x v="7"/>
    <x v="14"/>
    <n v="0"/>
    <x v="10"/>
    <n v="1"/>
    <n v="1"/>
    <n v="1.58"/>
    <n v="1.71"/>
    <x v="0"/>
    <n v="12"/>
    <n v="22.24"/>
    <n v="1"/>
    <s v="ricciardo"/>
  </r>
  <r>
    <x v="3"/>
    <n v="21"/>
    <x v="28"/>
    <s v="Alfa Romeo"/>
    <x v="8"/>
    <x v="18"/>
    <x v="15"/>
    <n v="2"/>
    <x v="10"/>
    <n v="0"/>
    <n v="1"/>
    <n v="2.12"/>
    <n v="2.29"/>
    <x v="0"/>
    <n v="14"/>
    <n v="22.16"/>
    <n v="1"/>
    <s v="zhou"/>
  </r>
  <r>
    <x v="3"/>
    <n v="21"/>
    <x v="30"/>
    <s v="Williams"/>
    <x v="1"/>
    <x v="5"/>
    <x v="16"/>
    <n v="-10"/>
    <x v="10"/>
    <n v="0"/>
    <n v="0"/>
    <n v="0.79"/>
    <n v="0.85"/>
    <x v="0"/>
    <n v="19"/>
    <n v="21.37"/>
    <n v="1"/>
    <s v="sargeant"/>
  </r>
  <r>
    <x v="3"/>
    <n v="21"/>
    <x v="0"/>
    <s v="Alfa Romeo"/>
    <x v="4"/>
    <x v="1"/>
    <x v="17"/>
    <n v="-10"/>
    <x v="10"/>
    <n v="1"/>
    <n v="0"/>
    <n v="0.8"/>
    <n v="0.86"/>
    <x v="0"/>
    <n v="16"/>
    <n v="32.74"/>
    <n v="2"/>
    <s v="bottas"/>
  </r>
  <r>
    <x v="3"/>
    <n v="21"/>
    <x v="23"/>
    <s v="AlphaTauri"/>
    <x v="10"/>
    <x v="10"/>
    <x v="18"/>
    <n v="2"/>
    <x v="10"/>
    <n v="0"/>
    <n v="0"/>
    <n v="3.72"/>
    <n v="4.01"/>
    <x v="1"/>
    <n v="18"/>
    <n v="20.76"/>
    <n v="2"/>
    <s v="tsunoda"/>
  </r>
  <r>
    <x v="3"/>
    <n v="21"/>
    <x v="20"/>
    <s v="Haas F1 Team"/>
    <x v="11"/>
    <x v="11"/>
    <x v="19"/>
    <n v="-6"/>
    <x v="10"/>
    <n v="0"/>
    <n v="0"/>
    <n v="1.25"/>
    <n v="1.35"/>
    <x v="1"/>
    <n v="17"/>
    <n v="23.8"/>
    <n v="2"/>
    <s v="hulkenberg"/>
  </r>
  <r>
    <x v="3"/>
    <n v="21"/>
    <x v="2"/>
    <s v="McLaren"/>
    <x v="14"/>
    <x v="13"/>
    <x v="13"/>
    <m/>
    <x v="10"/>
    <n v="1"/>
    <n v="0"/>
    <n v="1.98"/>
    <n v="2.13"/>
    <x v="1"/>
    <n v="20"/>
    <m/>
    <m/>
    <s v="norris"/>
  </r>
  <r>
    <x v="3"/>
    <n v="22"/>
    <x v="15"/>
    <s v="Red Bull"/>
    <x v="0"/>
    <x v="0"/>
    <x v="0"/>
    <n v="0"/>
    <x v="13"/>
    <n v="1"/>
    <n v="1"/>
    <n v="0"/>
    <n v="0"/>
    <x v="0"/>
    <n v="1"/>
    <n v="21.47"/>
    <n v="2"/>
    <s v="max_verstappen"/>
  </r>
  <r>
    <x v="3"/>
    <n v="22"/>
    <x v="1"/>
    <s v="Ferrari"/>
    <x v="3"/>
    <x v="15"/>
    <x v="1"/>
    <n v="0"/>
    <x v="1"/>
    <n v="1"/>
    <n v="1"/>
    <n v="0.14000000000000001"/>
    <n v="0.17"/>
    <x v="0"/>
    <n v="8"/>
    <n v="21.58"/>
    <n v="2"/>
    <s v="leclerc"/>
  </r>
  <r>
    <x v="3"/>
    <n v="22"/>
    <x v="18"/>
    <s v="Mercedes"/>
    <x v="2"/>
    <x v="12"/>
    <x v="2"/>
    <n v="1"/>
    <x v="11"/>
    <n v="1"/>
    <n v="1"/>
    <n v="0.34"/>
    <n v="0.41"/>
    <x v="0"/>
    <n v="7"/>
    <n v="21.87"/>
    <n v="2"/>
    <s v="russell"/>
  </r>
  <r>
    <x v="3"/>
    <n v="22"/>
    <x v="5"/>
    <s v="Red Bull"/>
    <x v="19"/>
    <x v="19"/>
    <x v="3"/>
    <n v="5"/>
    <x v="3"/>
    <n v="0"/>
    <n v="0"/>
    <n v="0.67"/>
    <n v="0.8"/>
    <x v="0"/>
    <n v="2"/>
    <n v="21.36"/>
    <n v="2"/>
    <s v="perez"/>
  </r>
  <r>
    <x v="3"/>
    <n v="22"/>
    <x v="2"/>
    <s v="McLaren"/>
    <x v="12"/>
    <x v="3"/>
    <x v="4"/>
    <n v="0"/>
    <x v="4"/>
    <n v="0"/>
    <n v="1"/>
    <n v="0.37"/>
    <n v="0.44"/>
    <x v="0"/>
    <n v="6"/>
    <n v="22.75"/>
    <n v="2"/>
    <s v="norris"/>
  </r>
  <r>
    <x v="3"/>
    <n v="22"/>
    <x v="31"/>
    <s v="McLaren"/>
    <x v="15"/>
    <x v="2"/>
    <x v="5"/>
    <n v="-3"/>
    <x v="5"/>
    <n v="1"/>
    <n v="0"/>
    <n v="0.34"/>
    <n v="0.4"/>
    <x v="0"/>
    <n v="5"/>
    <n v="21.43"/>
    <n v="2"/>
    <s v="piastri"/>
  </r>
  <r>
    <x v="3"/>
    <n v="22"/>
    <x v="25"/>
    <s v="Aston Martin"/>
    <x v="1"/>
    <x v="1"/>
    <x v="6"/>
    <n v="0"/>
    <x v="6"/>
    <n v="1"/>
    <n v="1"/>
    <n v="0.64"/>
    <n v="0.77"/>
    <x v="0"/>
    <n v="9"/>
    <n v="22.15"/>
    <n v="2"/>
    <s v="alonso"/>
  </r>
  <r>
    <x v="3"/>
    <n v="22"/>
    <x v="23"/>
    <s v="AlphaTauri"/>
    <x v="5"/>
    <x v="5"/>
    <x v="7"/>
    <n v="-2"/>
    <x v="7"/>
    <n v="1"/>
    <n v="1"/>
    <n v="0.52"/>
    <n v="0.63"/>
    <x v="0"/>
    <n v="16"/>
    <n v="21.49"/>
    <n v="1"/>
    <s v="tsunoda"/>
  </r>
  <r>
    <x v="3"/>
    <n v="22"/>
    <x v="3"/>
    <s v="Mercedes"/>
    <x v="9"/>
    <x v="9"/>
    <x v="8"/>
    <n v="2"/>
    <x v="8"/>
    <n v="0"/>
    <n v="0"/>
    <n v="0.91"/>
    <n v="1.1000000000000001"/>
    <x v="0"/>
    <n v="10"/>
    <n v="22.12"/>
    <n v="2"/>
    <s v="hamilton"/>
  </r>
  <r>
    <x v="3"/>
    <n v="22"/>
    <x v="19"/>
    <s v="Aston Martin"/>
    <x v="11"/>
    <x v="11"/>
    <x v="9"/>
    <n v="3"/>
    <x v="9"/>
    <n v="0"/>
    <n v="0"/>
    <n v="0.96"/>
    <n v="1.1499999999999999"/>
    <x v="0"/>
    <n v="4"/>
    <n v="21.77"/>
    <n v="2"/>
    <s v="stroll"/>
  </r>
  <r>
    <x v="3"/>
    <n v="22"/>
    <x v="17"/>
    <s v="AlphaTauri"/>
    <x v="13"/>
    <x v="13"/>
    <x v="10"/>
    <n v="4"/>
    <x v="10"/>
    <n v="0"/>
    <n v="0"/>
    <n v="1"/>
    <n v="1.19"/>
    <x v="0"/>
    <n v="11"/>
    <n v="21.72"/>
    <n v="2"/>
    <s v="ricciardo"/>
  </r>
  <r>
    <x v="3"/>
    <n v="22"/>
    <x v="7"/>
    <s v="Alpine F1 Team"/>
    <x v="6"/>
    <x v="6"/>
    <x v="11"/>
    <n v="0"/>
    <x v="10"/>
    <n v="0"/>
    <n v="1"/>
    <n v="0.95"/>
    <n v="1.1299999999999999"/>
    <x v="0"/>
    <n v="20"/>
    <n v="22.16"/>
    <n v="1"/>
    <s v="ocon"/>
  </r>
  <r>
    <x v="3"/>
    <n v="22"/>
    <x v="6"/>
    <s v="Alpine F1 Team"/>
    <x v="17"/>
    <x v="17"/>
    <x v="12"/>
    <n v="-3"/>
    <x v="10"/>
    <n v="1"/>
    <n v="0"/>
    <n v="0.63"/>
    <n v="0.76"/>
    <x v="0"/>
    <n v="14"/>
    <n v="23.28"/>
    <n v="2"/>
    <s v="gasly"/>
  </r>
  <r>
    <x v="3"/>
    <n v="22"/>
    <x v="12"/>
    <s v="Williams"/>
    <x v="7"/>
    <x v="7"/>
    <x v="14"/>
    <n v="0"/>
    <x v="10"/>
    <n v="1"/>
    <n v="1"/>
    <n v="0.85"/>
    <n v="1.02"/>
    <x v="0"/>
    <n v="3"/>
    <n v="22.04"/>
    <n v="2"/>
    <s v="albon"/>
  </r>
  <r>
    <x v="3"/>
    <n v="22"/>
    <x v="20"/>
    <s v="Haas F1 Team"/>
    <x v="4"/>
    <x v="4"/>
    <x v="15"/>
    <n v="-7"/>
    <x v="10"/>
    <n v="1"/>
    <n v="1"/>
    <n v="0.66"/>
    <n v="0.79"/>
    <x v="0"/>
    <n v="15"/>
    <n v="21.97"/>
    <n v="2"/>
    <s v="hulkenberg"/>
  </r>
  <r>
    <x v="3"/>
    <n v="22"/>
    <x v="30"/>
    <s v="Williams"/>
    <x v="20"/>
    <x v="10"/>
    <x v="16"/>
    <n v="4"/>
    <x v="10"/>
    <m/>
    <n v="0"/>
    <m/>
    <m/>
    <x v="0"/>
    <n v="12"/>
    <n v="22"/>
    <n v="2"/>
    <s v="sargeant"/>
  </r>
  <r>
    <x v="3"/>
    <n v="22"/>
    <x v="28"/>
    <s v="Alfa Romeo"/>
    <x v="16"/>
    <x v="16"/>
    <x v="17"/>
    <n v="2"/>
    <x v="10"/>
    <n v="0"/>
    <n v="1"/>
    <n v="1.71"/>
    <n v="2.0499999999999998"/>
    <x v="0"/>
    <n v="13"/>
    <n v="22.61"/>
    <n v="2"/>
    <s v="zhou"/>
  </r>
  <r>
    <x v="3"/>
    <n v="22"/>
    <x v="4"/>
    <s v="Ferrari"/>
    <x v="14"/>
    <x v="14"/>
    <x v="18"/>
    <n v="-2"/>
    <x v="10"/>
    <n v="0"/>
    <n v="0"/>
    <n v="1.29"/>
    <n v="1.55"/>
    <x v="1"/>
    <n v="17"/>
    <n v="21.4"/>
    <n v="2"/>
    <s v="sainz"/>
  </r>
  <r>
    <x v="3"/>
    <n v="22"/>
    <x v="0"/>
    <s v="Alfa Romeo"/>
    <x v="8"/>
    <x v="8"/>
    <x v="19"/>
    <n v="-1"/>
    <x v="10"/>
    <n v="1"/>
    <n v="0"/>
    <n v="1.34"/>
    <n v="1.61"/>
    <x v="1"/>
    <n v="18"/>
    <n v="22.66"/>
    <n v="1"/>
    <s v="bottas"/>
  </r>
  <r>
    <x v="3"/>
    <n v="22"/>
    <x v="14"/>
    <s v="Haas F1 Team"/>
    <x v="18"/>
    <x v="18"/>
    <x v="20"/>
    <n v="-3"/>
    <x v="10"/>
    <n v="0"/>
    <n v="0"/>
    <n v="1.32"/>
    <n v="1.58"/>
    <x v="1"/>
    <n v="19"/>
    <n v="22.46"/>
    <n v="2"/>
    <s v="kevin_magnussen"/>
  </r>
  <r>
    <x v="4"/>
    <n v="1"/>
    <x v="15"/>
    <s v="Red Bull"/>
    <x v="0"/>
    <x v="0"/>
    <x v="0"/>
    <n v="0"/>
    <x v="13"/>
    <n v="1"/>
    <n v="1"/>
    <n v="0.01"/>
    <n v="0.02"/>
    <x v="0"/>
    <n v="1"/>
    <n v="24.64"/>
    <n v="2"/>
    <s v="max_verstappen"/>
  </r>
  <r>
    <x v="4"/>
    <n v="1"/>
    <x v="5"/>
    <s v="Red Bull"/>
    <x v="12"/>
    <x v="3"/>
    <x v="1"/>
    <n v="3"/>
    <x v="1"/>
    <n v="0"/>
    <n v="0"/>
    <n v="0.37"/>
    <n v="0.42"/>
    <x v="0"/>
    <n v="4"/>
    <n v="24.54"/>
    <n v="2"/>
    <s v="perez"/>
  </r>
  <r>
    <x v="4"/>
    <n v="1"/>
    <x v="4"/>
    <s v="Ferrari"/>
    <x v="2"/>
    <x v="12"/>
    <x v="2"/>
    <n v="1"/>
    <x v="11"/>
    <n v="0"/>
    <n v="1"/>
    <n v="0.34"/>
    <n v="0.38"/>
    <x v="0"/>
    <n v="6"/>
    <n v="24.17"/>
    <n v="2"/>
    <s v="sainz"/>
  </r>
  <r>
    <x v="4"/>
    <n v="1"/>
    <x v="1"/>
    <s v="Ferrari"/>
    <x v="3"/>
    <x v="15"/>
    <x v="3"/>
    <n v="-2"/>
    <x v="3"/>
    <n v="1"/>
    <n v="0"/>
    <n v="0"/>
    <n v="0"/>
    <x v="0"/>
    <n v="2"/>
    <n v="24.1"/>
    <n v="2"/>
    <s v="leclerc"/>
  </r>
  <r>
    <x v="4"/>
    <n v="1"/>
    <x v="18"/>
    <s v="Mercedes"/>
    <x v="15"/>
    <x v="2"/>
    <x v="4"/>
    <n v="-2"/>
    <x v="4"/>
    <n v="1"/>
    <n v="1"/>
    <n v="0.32"/>
    <n v="0.36"/>
    <x v="0"/>
    <n v="12"/>
    <n v="24.82"/>
    <n v="2"/>
    <s v="russell"/>
  </r>
  <r>
    <x v="4"/>
    <n v="1"/>
    <x v="2"/>
    <s v="McLaren"/>
    <x v="1"/>
    <x v="1"/>
    <x v="5"/>
    <n v="1"/>
    <x v="5"/>
    <n v="1"/>
    <n v="1"/>
    <n v="0.45"/>
    <n v="0.5"/>
    <x v="0"/>
    <n v="5"/>
    <n v="24.46"/>
    <n v="2"/>
    <s v="norris"/>
  </r>
  <r>
    <x v="4"/>
    <n v="1"/>
    <x v="3"/>
    <s v="Mercedes"/>
    <x v="19"/>
    <x v="19"/>
    <x v="6"/>
    <n v="2"/>
    <x v="6"/>
    <n v="0"/>
    <n v="0"/>
    <n v="0.55000000000000004"/>
    <n v="0.61"/>
    <x v="0"/>
    <n v="7"/>
    <n v="24.59"/>
    <n v="2"/>
    <s v="hamilton"/>
  </r>
  <r>
    <x v="4"/>
    <n v="1"/>
    <x v="31"/>
    <s v="McLaren"/>
    <x v="4"/>
    <x v="4"/>
    <x v="7"/>
    <n v="0"/>
    <x v="7"/>
    <n v="0"/>
    <n v="0"/>
    <n v="0.52"/>
    <n v="0.57999999999999996"/>
    <x v="0"/>
    <n v="11"/>
    <n v="25.15"/>
    <n v="2"/>
    <s v="piastri"/>
  </r>
  <r>
    <x v="4"/>
    <n v="1"/>
    <x v="25"/>
    <s v="Aston Martin"/>
    <x v="5"/>
    <x v="5"/>
    <x v="8"/>
    <n v="-3"/>
    <x v="8"/>
    <n v="1"/>
    <n v="1"/>
    <n v="0.38"/>
    <n v="0.42"/>
    <x v="0"/>
    <n v="3"/>
    <n v="24.95"/>
    <n v="2"/>
    <s v="alonso"/>
  </r>
  <r>
    <x v="4"/>
    <n v="1"/>
    <x v="19"/>
    <s v="Aston Martin"/>
    <x v="6"/>
    <x v="6"/>
    <x v="9"/>
    <n v="2"/>
    <x v="9"/>
    <n v="0"/>
    <n v="0"/>
    <n v="0.8"/>
    <n v="0.9"/>
    <x v="0"/>
    <n v="16"/>
    <n v="24.48"/>
    <n v="2"/>
    <s v="stroll"/>
  </r>
  <r>
    <x v="4"/>
    <n v="1"/>
    <x v="28"/>
    <s v="Sauber"/>
    <x v="18"/>
    <x v="18"/>
    <x v="10"/>
    <n v="6"/>
    <x v="10"/>
    <n v="0"/>
    <n v="1"/>
    <n v="1.59"/>
    <n v="1.79"/>
    <x v="1"/>
    <n v="14"/>
    <n v="25.15"/>
    <n v="2"/>
    <s v="zhou"/>
  </r>
  <r>
    <x v="4"/>
    <n v="1"/>
    <x v="14"/>
    <s v="Haas F1 Team"/>
    <x v="13"/>
    <x v="13"/>
    <x v="11"/>
    <n v="3"/>
    <x v="10"/>
    <n v="0"/>
    <n v="1"/>
    <n v="1.36"/>
    <n v="1.53"/>
    <x v="1"/>
    <n v="15"/>
    <n v="25.2"/>
    <n v="2"/>
    <s v="kevin_magnussen"/>
  </r>
  <r>
    <x v="4"/>
    <n v="1"/>
    <x v="17"/>
    <s v="RB F1 Team"/>
    <x v="7"/>
    <x v="7"/>
    <x v="12"/>
    <n v="1"/>
    <x v="10"/>
    <n v="0"/>
    <n v="1"/>
    <n v="1.1100000000000001"/>
    <n v="1.25"/>
    <x v="1"/>
    <n v="13"/>
    <n v="24.92"/>
    <n v="2"/>
    <s v="ricciardo"/>
  </r>
  <r>
    <x v="4"/>
    <n v="1"/>
    <x v="23"/>
    <s v="RB F1 Team"/>
    <x v="9"/>
    <x v="9"/>
    <x v="14"/>
    <n v="-3"/>
    <x v="10"/>
    <n v="1"/>
    <n v="0"/>
    <n v="0.96"/>
    <n v="1.08"/>
    <x v="1"/>
    <n v="18"/>
    <n v="24.52"/>
    <n v="2"/>
    <s v="tsunoda"/>
  </r>
  <r>
    <x v="4"/>
    <n v="1"/>
    <x v="12"/>
    <s v="Williams"/>
    <x v="11"/>
    <x v="11"/>
    <x v="15"/>
    <n v="-2"/>
    <x v="10"/>
    <n v="1"/>
    <n v="1"/>
    <n v="1.06"/>
    <n v="1.18"/>
    <x v="1"/>
    <n v="17"/>
    <n v="24.65"/>
    <n v="2"/>
    <s v="albon"/>
  </r>
  <r>
    <x v="4"/>
    <n v="1"/>
    <x v="20"/>
    <s v="Haas F1 Team"/>
    <x v="17"/>
    <x v="17"/>
    <x v="16"/>
    <n v="-6"/>
    <x v="10"/>
    <n v="1"/>
    <n v="0"/>
    <n v="0.69"/>
    <n v="0.77"/>
    <x v="1"/>
    <n v="10"/>
    <n v="28.59"/>
    <n v="3"/>
    <s v="hulkenberg"/>
  </r>
  <r>
    <x v="4"/>
    <n v="1"/>
    <x v="7"/>
    <s v="Alpine F1 Team"/>
    <x v="16"/>
    <x v="16"/>
    <x v="17"/>
    <n v="2"/>
    <x v="10"/>
    <n v="1"/>
    <n v="1"/>
    <n v="1.63"/>
    <n v="1.83"/>
    <x v="1"/>
    <n v="20"/>
    <n v="25.01"/>
    <n v="2"/>
    <s v="ocon"/>
  </r>
  <r>
    <x v="4"/>
    <n v="1"/>
    <x v="6"/>
    <s v="Alpine F1 Team"/>
    <x v="10"/>
    <x v="10"/>
    <x v="18"/>
    <n v="2"/>
    <x v="10"/>
    <n v="0"/>
    <n v="0"/>
    <n v="1.78"/>
    <n v="2"/>
    <x v="1"/>
    <n v="9"/>
    <n v="27.23"/>
    <n v="3"/>
    <s v="gasly"/>
  </r>
  <r>
    <x v="4"/>
    <n v="1"/>
    <x v="0"/>
    <s v="Sauber"/>
    <x v="14"/>
    <x v="14"/>
    <x v="19"/>
    <n v="-3"/>
    <x v="10"/>
    <n v="1"/>
    <n v="0"/>
    <n v="1.59"/>
    <n v="1.78"/>
    <x v="1"/>
    <n v="19"/>
    <n v="26.42"/>
    <n v="1"/>
    <s v="bottas"/>
  </r>
  <r>
    <x v="4"/>
    <n v="1"/>
    <x v="30"/>
    <s v="Williams"/>
    <x v="8"/>
    <x v="8"/>
    <x v="20"/>
    <n v="-2"/>
    <x v="10"/>
    <n v="0"/>
    <n v="0"/>
    <n v="1.61"/>
    <n v="1.8"/>
    <x v="1"/>
    <n v="8"/>
    <n v="28.72"/>
    <n v="3"/>
    <s v="sargeant"/>
  </r>
  <r>
    <x v="4"/>
    <n v="2"/>
    <x v="15"/>
    <s v="Red Bull"/>
    <x v="0"/>
    <x v="0"/>
    <x v="0"/>
    <n v="0"/>
    <x v="0"/>
    <n v="1"/>
    <n v="1"/>
    <n v="0"/>
    <n v="0"/>
    <x v="0"/>
    <n v="3"/>
    <n v="20.61"/>
    <n v="1"/>
    <s v="max_verstappen"/>
  </r>
  <r>
    <x v="4"/>
    <n v="2"/>
    <x v="5"/>
    <s v="Red Bull"/>
    <x v="15"/>
    <x v="2"/>
    <x v="1"/>
    <n v="1"/>
    <x v="1"/>
    <n v="0"/>
    <n v="0"/>
    <n v="0.33"/>
    <n v="0.38"/>
    <x v="0"/>
    <n v="8"/>
    <n v="22.2"/>
    <n v="1"/>
    <s v="perez"/>
  </r>
  <r>
    <x v="4"/>
    <n v="2"/>
    <x v="1"/>
    <s v="Ferrari"/>
    <x v="3"/>
    <x v="15"/>
    <x v="2"/>
    <n v="-1"/>
    <x v="2"/>
    <n v="1"/>
    <n v="1"/>
    <n v="0.32"/>
    <n v="0.36"/>
    <x v="0"/>
    <n v="1"/>
    <n v="23.42"/>
    <n v="1"/>
    <s v="leclerc"/>
  </r>
  <r>
    <x v="4"/>
    <n v="2"/>
    <x v="31"/>
    <s v="McLaren"/>
    <x v="12"/>
    <x v="3"/>
    <x v="3"/>
    <n v="1"/>
    <x v="3"/>
    <n v="1"/>
    <n v="1"/>
    <n v="0.62"/>
    <n v="0.71"/>
    <x v="0"/>
    <n v="10"/>
    <n v="21.43"/>
    <n v="1"/>
    <s v="piastri"/>
  </r>
  <r>
    <x v="4"/>
    <n v="2"/>
    <x v="25"/>
    <s v="Aston Martin"/>
    <x v="2"/>
    <x v="12"/>
    <x v="4"/>
    <n v="-1"/>
    <x v="4"/>
    <n v="1"/>
    <n v="0"/>
    <n v="0.37"/>
    <n v="0.43"/>
    <x v="0"/>
    <n v="13"/>
    <n v="22.13"/>
    <n v="1"/>
    <s v="alonso"/>
  </r>
  <r>
    <x v="4"/>
    <n v="2"/>
    <x v="18"/>
    <s v="Mercedes"/>
    <x v="1"/>
    <x v="1"/>
    <x v="5"/>
    <n v="1"/>
    <x v="5"/>
    <n v="1"/>
    <n v="1"/>
    <n v="0.84"/>
    <n v="0.96"/>
    <x v="0"/>
    <n v="7"/>
    <n v="21.01"/>
    <n v="1"/>
    <s v="russell"/>
  </r>
  <r>
    <x v="4"/>
    <n v="2"/>
    <x v="33"/>
    <s v="Ferrari"/>
    <x v="9"/>
    <x v="9"/>
    <x v="6"/>
    <n v="4"/>
    <x v="6"/>
    <n v="0"/>
    <n v="0"/>
    <n v="1.17"/>
    <n v="1.34"/>
    <x v="0"/>
    <n v="5"/>
    <n v="22.46"/>
    <n v="1"/>
    <s v="bearman"/>
  </r>
  <r>
    <x v="4"/>
    <n v="2"/>
    <x v="2"/>
    <s v="McLaren"/>
    <x v="5"/>
    <x v="5"/>
    <x v="7"/>
    <n v="-2"/>
    <x v="7"/>
    <n v="0"/>
    <n v="0"/>
    <n v="0.66"/>
    <n v="0.75"/>
    <x v="0"/>
    <n v="4"/>
    <n v="22.21"/>
    <n v="1"/>
    <s v="norris"/>
  </r>
  <r>
    <x v="4"/>
    <n v="2"/>
    <x v="3"/>
    <s v="Mercedes"/>
    <x v="4"/>
    <x v="4"/>
    <x v="8"/>
    <n v="-1"/>
    <x v="8"/>
    <n v="0"/>
    <n v="0"/>
    <n v="0.99"/>
    <n v="1.1299999999999999"/>
    <x v="0"/>
    <n v="2"/>
    <n v="20.170000000000002"/>
    <n v="1"/>
    <s v="hamilton"/>
  </r>
  <r>
    <x v="4"/>
    <n v="2"/>
    <x v="20"/>
    <s v="Haas F1 Team"/>
    <x v="13"/>
    <x v="13"/>
    <x v="9"/>
    <n v="5"/>
    <x v="9"/>
    <n v="0"/>
    <n v="1"/>
    <n v="1.58"/>
    <n v="1.81"/>
    <x v="0"/>
    <n v="12"/>
    <n v="21.04"/>
    <n v="1"/>
    <s v="hulkenberg"/>
  </r>
  <r>
    <x v="4"/>
    <n v="2"/>
    <x v="12"/>
    <s v="Williams"/>
    <x v="6"/>
    <x v="6"/>
    <x v="10"/>
    <n v="1"/>
    <x v="10"/>
    <n v="1"/>
    <n v="1"/>
    <n v="1.51"/>
    <n v="1.72"/>
    <x v="0"/>
    <n v="9"/>
    <n v="21.72"/>
    <n v="1"/>
    <s v="albon"/>
  </r>
  <r>
    <x v="4"/>
    <n v="2"/>
    <x v="14"/>
    <s v="Haas F1 Team"/>
    <x v="11"/>
    <x v="11"/>
    <x v="11"/>
    <n v="1"/>
    <x v="10"/>
    <n v="1"/>
    <n v="0"/>
    <n v="1.55"/>
    <n v="1.77"/>
    <x v="0"/>
    <n v="11"/>
    <n v="21.46"/>
    <n v="1"/>
    <s v="kevin_magnussen"/>
  </r>
  <r>
    <x v="4"/>
    <n v="2"/>
    <x v="7"/>
    <s v="Alpine F1 Team"/>
    <x v="18"/>
    <x v="18"/>
    <x v="12"/>
    <n v="4"/>
    <x v="10"/>
    <n v="1"/>
    <n v="0"/>
    <n v="2"/>
    <n v="2.29"/>
    <x v="1"/>
    <n v="17"/>
    <n v="22.5"/>
    <n v="1"/>
    <s v="ocon"/>
  </r>
  <r>
    <x v="4"/>
    <n v="2"/>
    <x v="30"/>
    <s v="Williams"/>
    <x v="16"/>
    <x v="16"/>
    <x v="14"/>
    <n v="5"/>
    <x v="10"/>
    <n v="0"/>
    <n v="0"/>
    <n v="2.0499999999999998"/>
    <n v="2.35"/>
    <x v="1"/>
    <n v="15"/>
    <n v="23.64"/>
    <n v="1"/>
    <s v="sargeant"/>
  </r>
  <r>
    <x v="4"/>
    <n v="2"/>
    <x v="23"/>
    <s v="RB F1 Team"/>
    <x v="19"/>
    <x v="19"/>
    <x v="15"/>
    <n v="-6"/>
    <x v="10"/>
    <n v="1"/>
    <n v="1"/>
    <n v="1.07"/>
    <n v="1.23"/>
    <x v="1"/>
    <n v="18"/>
    <n v="21.69"/>
    <n v="1"/>
    <s v="tsunoda"/>
  </r>
  <r>
    <x v="4"/>
    <n v="2"/>
    <x v="17"/>
    <s v="RB F1 Team"/>
    <x v="7"/>
    <x v="7"/>
    <x v="16"/>
    <n v="-2"/>
    <x v="10"/>
    <n v="0"/>
    <n v="0"/>
    <n v="1.55"/>
    <n v="1.78"/>
    <x v="1"/>
    <n v="16"/>
    <m/>
    <m/>
    <s v="ricciardo"/>
  </r>
  <r>
    <x v="4"/>
    <n v="2"/>
    <x v="0"/>
    <s v="Sauber"/>
    <x v="14"/>
    <x v="14"/>
    <x v="17"/>
    <n v="-1"/>
    <x v="10"/>
    <n v="1"/>
    <n v="1"/>
    <n v="1.71"/>
    <n v="1.95"/>
    <x v="1"/>
    <n v="14"/>
    <n v="23.04"/>
    <n v="2"/>
    <s v="bottas"/>
  </r>
  <r>
    <x v="4"/>
    <n v="2"/>
    <x v="28"/>
    <s v="Sauber"/>
    <x v="20"/>
    <x v="10"/>
    <x v="18"/>
    <n v="2"/>
    <x v="10"/>
    <m/>
    <n v="0"/>
    <m/>
    <m/>
    <x v="1"/>
    <n v="6"/>
    <n v="46.38"/>
    <n v="1"/>
    <s v="zhou"/>
  </r>
  <r>
    <x v="4"/>
    <n v="2"/>
    <x v="6"/>
    <s v="Alpine F1 Team"/>
    <x v="8"/>
    <x v="8"/>
    <x v="13"/>
    <m/>
    <x v="10"/>
    <n v="0"/>
    <n v="0"/>
    <n v="2.0099999999999998"/>
    <n v="2.29"/>
    <x v="1"/>
    <m/>
    <m/>
    <m/>
    <s v="gasly"/>
  </r>
  <r>
    <x v="4"/>
    <n v="2"/>
    <x v="19"/>
    <s v="Aston Martin"/>
    <x v="17"/>
    <x v="17"/>
    <x v="13"/>
    <m/>
    <x v="10"/>
    <n v="0"/>
    <n v="0"/>
    <n v="0.78"/>
    <n v="0.89"/>
    <x v="1"/>
    <n v="19"/>
    <m/>
    <m/>
    <s v="stroll"/>
  </r>
  <r>
    <x v="4"/>
    <n v="3"/>
    <x v="4"/>
    <s v="Ferrari"/>
    <x v="3"/>
    <x v="15"/>
    <x v="0"/>
    <n v="1"/>
    <x v="0"/>
    <n v="1"/>
    <n v="1"/>
    <n v="0.27"/>
    <n v="0.36"/>
    <x v="0"/>
    <n v="3"/>
    <n v="17.670000000000002"/>
    <n v="2"/>
    <s v="sainz"/>
  </r>
  <r>
    <x v="4"/>
    <n v="3"/>
    <x v="1"/>
    <s v="Ferrari"/>
    <x v="12"/>
    <x v="12"/>
    <x v="1"/>
    <n v="2"/>
    <x v="14"/>
    <n v="0"/>
    <n v="0"/>
    <n v="0.39"/>
    <n v="0.51"/>
    <x v="0"/>
    <n v="1"/>
    <n v="17.36"/>
    <n v="2"/>
    <s v="leclerc"/>
  </r>
  <r>
    <x v="4"/>
    <n v="3"/>
    <x v="2"/>
    <s v="McLaren"/>
    <x v="2"/>
    <x v="2"/>
    <x v="2"/>
    <n v="0"/>
    <x v="11"/>
    <n v="1"/>
    <n v="1"/>
    <n v="0.4"/>
    <n v="0.53"/>
    <x v="0"/>
    <n v="2"/>
    <n v="17.71"/>
    <n v="2"/>
    <s v="norris"/>
  </r>
  <r>
    <x v="4"/>
    <n v="3"/>
    <x v="31"/>
    <s v="McLaren"/>
    <x v="5"/>
    <x v="3"/>
    <x v="3"/>
    <n v="1"/>
    <x v="3"/>
    <n v="0"/>
    <n v="0"/>
    <n v="0.66"/>
    <n v="0.87"/>
    <x v="0"/>
    <n v="4"/>
    <n v="18.05"/>
    <n v="2"/>
    <s v="piastri"/>
  </r>
  <r>
    <x v="4"/>
    <n v="3"/>
    <x v="5"/>
    <s v="Red Bull"/>
    <x v="15"/>
    <x v="5"/>
    <x v="4"/>
    <n v="1"/>
    <x v="4"/>
    <n v="0"/>
    <n v="0"/>
    <n v="0.36"/>
    <n v="0.47"/>
    <x v="0"/>
    <n v="6"/>
    <n v="17.670000000000002"/>
    <n v="2"/>
    <s v="perez"/>
  </r>
  <r>
    <x v="4"/>
    <n v="3"/>
    <x v="19"/>
    <s v="Aston Martin"/>
    <x v="19"/>
    <x v="19"/>
    <x v="5"/>
    <n v="3"/>
    <x v="5"/>
    <n v="1"/>
    <n v="1"/>
    <n v="0.87"/>
    <n v="1.1399999999999999"/>
    <x v="0"/>
    <n v="8"/>
    <n v="17.940000000000001"/>
    <n v="2"/>
    <s v="stroll"/>
  </r>
  <r>
    <x v="4"/>
    <n v="3"/>
    <x v="23"/>
    <s v="RB F1 Team"/>
    <x v="4"/>
    <x v="4"/>
    <x v="6"/>
    <n v="1"/>
    <x v="6"/>
    <n v="1"/>
    <n v="1"/>
    <n v="0.87"/>
    <n v="1.1499999999999999"/>
    <x v="0"/>
    <n v="11"/>
    <n v="18.03"/>
    <n v="2"/>
    <s v="tsunoda"/>
  </r>
  <r>
    <x v="4"/>
    <n v="3"/>
    <x v="25"/>
    <s v="Aston Martin"/>
    <x v="17"/>
    <x v="17"/>
    <x v="7"/>
    <n v="2"/>
    <x v="7"/>
    <n v="0"/>
    <n v="0"/>
    <n v="0.8"/>
    <n v="1.05"/>
    <x v="0"/>
    <n v="7"/>
    <n v="18.079999999999998"/>
    <n v="2"/>
    <s v="alonso"/>
  </r>
  <r>
    <x v="4"/>
    <n v="3"/>
    <x v="20"/>
    <s v="Haas F1 Team"/>
    <x v="14"/>
    <x v="14"/>
    <x v="8"/>
    <n v="7"/>
    <x v="8"/>
    <n v="0"/>
    <n v="1"/>
    <n v="2.06"/>
    <n v="2.71"/>
    <x v="0"/>
    <n v="12"/>
    <n v="18.23"/>
    <n v="2"/>
    <s v="hulkenberg"/>
  </r>
  <r>
    <x v="4"/>
    <n v="3"/>
    <x v="14"/>
    <s v="Haas F1 Team"/>
    <x v="7"/>
    <x v="7"/>
    <x v="9"/>
    <n v="4"/>
    <x v="9"/>
    <n v="1"/>
    <n v="0"/>
    <n v="1.51"/>
    <n v="1.99"/>
    <x v="1"/>
    <n v="9"/>
    <n v="18.23"/>
    <n v="2"/>
    <s v="kevin_magnussen"/>
  </r>
  <r>
    <x v="4"/>
    <n v="3"/>
    <x v="12"/>
    <s v="Williams"/>
    <x v="6"/>
    <x v="6"/>
    <x v="10"/>
    <n v="1"/>
    <x v="10"/>
    <m/>
    <m/>
    <n v="1.22"/>
    <n v="1.6"/>
    <x v="1"/>
    <n v="17"/>
    <n v="17.75"/>
    <n v="2"/>
    <s v="albon"/>
  </r>
  <r>
    <x v="4"/>
    <n v="3"/>
    <x v="17"/>
    <s v="RB F1 Team"/>
    <x v="8"/>
    <x v="8"/>
    <x v="11"/>
    <n v="6"/>
    <x v="10"/>
    <n v="0"/>
    <n v="0"/>
    <n v="2.17"/>
    <n v="2.86"/>
    <x v="1"/>
    <n v="13"/>
    <n v="18.010000000000002"/>
    <n v="2"/>
    <s v="ricciardo"/>
  </r>
  <r>
    <x v="4"/>
    <n v="3"/>
    <x v="6"/>
    <s v="Alpine F1 Team"/>
    <x v="18"/>
    <x v="18"/>
    <x v="12"/>
    <n v="4"/>
    <x v="10"/>
    <n v="0"/>
    <n v="1"/>
    <n v="2.0699999999999998"/>
    <n v="2.72"/>
    <x v="1"/>
    <n v="10"/>
    <n v="19"/>
    <n v="2"/>
    <s v="gasly"/>
  </r>
  <r>
    <x v="4"/>
    <n v="3"/>
    <x v="0"/>
    <s v="Sauber"/>
    <x v="11"/>
    <x v="11"/>
    <x v="14"/>
    <n v="-1"/>
    <x v="10"/>
    <n v="1"/>
    <n v="1"/>
    <n v="1.43"/>
    <n v="1.88"/>
    <x v="1"/>
    <n v="16"/>
    <n v="32.950000000000003"/>
    <n v="2"/>
    <s v="bottas"/>
  </r>
  <r>
    <x v="4"/>
    <n v="3"/>
    <x v="28"/>
    <s v="Sauber"/>
    <x v="16"/>
    <x v="16"/>
    <x v="15"/>
    <n v="4"/>
    <x v="10"/>
    <n v="0"/>
    <n v="0"/>
    <n v="2.27"/>
    <n v="2.99"/>
    <x v="1"/>
    <n v="14"/>
    <n v="27.95"/>
    <n v="2"/>
    <s v="zhou"/>
  </r>
  <r>
    <x v="4"/>
    <n v="3"/>
    <x v="7"/>
    <s v="Alpine F1 Team"/>
    <x v="13"/>
    <x v="13"/>
    <x v="16"/>
    <n v="-1"/>
    <x v="10"/>
    <n v="1"/>
    <n v="0"/>
    <n v="1.7"/>
    <n v="2.2400000000000002"/>
    <x v="1"/>
    <n v="15"/>
    <n v="22.31"/>
    <n v="3"/>
    <s v="ocon"/>
  </r>
  <r>
    <x v="4"/>
    <n v="3"/>
    <x v="18"/>
    <s v="Mercedes"/>
    <x v="1"/>
    <x v="1"/>
    <x v="17"/>
    <n v="-10"/>
    <x v="10"/>
    <n v="1"/>
    <n v="0"/>
    <n v="0.81"/>
    <n v="1.07"/>
    <x v="1"/>
    <n v="5"/>
    <n v="18"/>
    <n v="2"/>
    <s v="russell"/>
  </r>
  <r>
    <x v="4"/>
    <n v="3"/>
    <x v="3"/>
    <s v="Mercedes"/>
    <x v="9"/>
    <x v="9"/>
    <x v="13"/>
    <m/>
    <x v="10"/>
    <n v="0"/>
    <n v="0"/>
    <n v="1.05"/>
    <n v="1.38"/>
    <x v="1"/>
    <n v="18"/>
    <n v="17.600000000000001"/>
    <n v="1"/>
    <s v="hamilton"/>
  </r>
  <r>
    <x v="4"/>
    <n v="3"/>
    <x v="15"/>
    <s v="Red Bull"/>
    <x v="0"/>
    <x v="0"/>
    <x v="13"/>
    <m/>
    <x v="10"/>
    <n v="1"/>
    <n v="0"/>
    <n v="0"/>
    <n v="0"/>
    <x v="1"/>
    <n v="19"/>
    <m/>
    <m/>
    <s v="max_verstappen"/>
  </r>
  <r>
    <x v="4"/>
    <n v="4"/>
    <x v="15"/>
    <s v="Red Bull"/>
    <x v="0"/>
    <x v="0"/>
    <x v="0"/>
    <n v="0"/>
    <x v="13"/>
    <n v="1"/>
    <n v="1"/>
    <n v="0"/>
    <n v="0"/>
    <x v="0"/>
    <n v="1"/>
    <n v="23.21"/>
    <n v="2"/>
    <s v="max_verstappen"/>
  </r>
  <r>
    <x v="4"/>
    <n v="4"/>
    <x v="5"/>
    <s v="Red Bull"/>
    <x v="3"/>
    <x v="15"/>
    <x v="1"/>
    <n v="0"/>
    <x v="1"/>
    <n v="0"/>
    <n v="0"/>
    <n v="7.0000000000000007E-2"/>
    <n v="7.0000000000000007E-2"/>
    <x v="0"/>
    <n v="3"/>
    <n v="22.97"/>
    <n v="2"/>
    <s v="perez"/>
  </r>
  <r>
    <x v="4"/>
    <n v="4"/>
    <x v="4"/>
    <s v="Ferrari"/>
    <x v="2"/>
    <x v="12"/>
    <x v="2"/>
    <n v="1"/>
    <x v="11"/>
    <n v="1"/>
    <n v="1"/>
    <n v="0.48"/>
    <n v="0.55000000000000004"/>
    <x v="0"/>
    <n v="2"/>
    <n v="23.36"/>
    <n v="2"/>
    <s v="sainz"/>
  </r>
  <r>
    <x v="4"/>
    <n v="4"/>
    <x v="1"/>
    <s v="Ferrari"/>
    <x v="4"/>
    <x v="4"/>
    <x v="3"/>
    <n v="4"/>
    <x v="3"/>
    <n v="0"/>
    <n v="0"/>
    <n v="0.59"/>
    <n v="0.67"/>
    <x v="0"/>
    <n v="9"/>
    <n v="23.28"/>
    <n v="1"/>
    <s v="leclerc"/>
  </r>
  <r>
    <x v="4"/>
    <n v="4"/>
    <x v="2"/>
    <s v="McLaren"/>
    <x v="15"/>
    <x v="2"/>
    <x v="4"/>
    <n v="-2"/>
    <x v="4"/>
    <n v="1"/>
    <n v="1"/>
    <n v="0.28999999999999998"/>
    <n v="0.33"/>
    <x v="0"/>
    <n v="10"/>
    <n v="23.14"/>
    <n v="2"/>
    <s v="norris"/>
  </r>
  <r>
    <x v="4"/>
    <n v="4"/>
    <x v="25"/>
    <s v="Aston Martin"/>
    <x v="12"/>
    <x v="3"/>
    <x v="5"/>
    <n v="-1"/>
    <x v="5"/>
    <n v="1"/>
    <n v="1"/>
    <n v="0.49"/>
    <n v="0.55000000000000004"/>
    <x v="0"/>
    <n v="6"/>
    <n v="23.08"/>
    <n v="2"/>
    <s v="alonso"/>
  </r>
  <r>
    <x v="4"/>
    <n v="4"/>
    <x v="18"/>
    <s v="Mercedes"/>
    <x v="19"/>
    <x v="19"/>
    <x v="6"/>
    <n v="2"/>
    <x v="6"/>
    <n v="0"/>
    <n v="1"/>
    <n v="0.81"/>
    <n v="0.92"/>
    <x v="0"/>
    <n v="5"/>
    <n v="23.28"/>
    <n v="2"/>
    <s v="russell"/>
  </r>
  <r>
    <x v="4"/>
    <n v="4"/>
    <x v="31"/>
    <s v="McLaren"/>
    <x v="5"/>
    <x v="5"/>
    <x v="7"/>
    <n v="-2"/>
    <x v="7"/>
    <n v="0"/>
    <n v="0"/>
    <n v="0.56000000000000005"/>
    <n v="0.64"/>
    <x v="0"/>
    <n v="7"/>
    <n v="23.13"/>
    <n v="2"/>
    <s v="piastri"/>
  </r>
  <r>
    <x v="4"/>
    <n v="4"/>
    <x v="3"/>
    <s v="Mercedes"/>
    <x v="1"/>
    <x v="1"/>
    <x v="8"/>
    <n v="-2"/>
    <x v="8"/>
    <n v="1"/>
    <n v="0"/>
    <n v="0.56999999999999995"/>
    <n v="0.65"/>
    <x v="0"/>
    <n v="4"/>
    <n v="23.64"/>
    <n v="2"/>
    <s v="hamilton"/>
  </r>
  <r>
    <x v="4"/>
    <n v="4"/>
    <x v="23"/>
    <s v="RB F1 Team"/>
    <x v="17"/>
    <x v="17"/>
    <x v="9"/>
    <n v="0"/>
    <x v="9"/>
    <n v="1"/>
    <n v="0"/>
    <n v="1.22"/>
    <n v="1.38"/>
    <x v="1"/>
    <n v="14"/>
    <n v="23.42"/>
    <n v="2"/>
    <s v="tsunoda"/>
  </r>
  <r>
    <x v="4"/>
    <n v="4"/>
    <x v="20"/>
    <s v="Haas F1 Team"/>
    <x v="6"/>
    <x v="6"/>
    <x v="10"/>
    <n v="1"/>
    <x v="10"/>
    <n v="1"/>
    <n v="1"/>
    <n v="1.3"/>
    <n v="1.47"/>
    <x v="1"/>
    <n v="11"/>
    <n v="23.81"/>
    <n v="2"/>
    <s v="hulkenberg"/>
  </r>
  <r>
    <x v="4"/>
    <n v="4"/>
    <x v="19"/>
    <s v="Aston Martin"/>
    <x v="14"/>
    <x v="14"/>
    <x v="11"/>
    <n v="4"/>
    <x v="10"/>
    <n v="0"/>
    <n v="0"/>
    <n v="1.83"/>
    <n v="2.0699999999999998"/>
    <x v="1"/>
    <n v="12"/>
    <n v="23.17"/>
    <n v="3"/>
    <s v="stroll"/>
  </r>
  <r>
    <x v="4"/>
    <n v="4"/>
    <x v="14"/>
    <s v="Haas F1 Team"/>
    <x v="8"/>
    <x v="8"/>
    <x v="12"/>
    <n v="5"/>
    <x v="10"/>
    <n v="0"/>
    <n v="0"/>
    <n v="1.93"/>
    <n v="2.19"/>
    <x v="1"/>
    <n v="17"/>
    <n v="26.2"/>
    <n v="1"/>
    <s v="kevin_magnussen"/>
  </r>
  <r>
    <x v="4"/>
    <n v="4"/>
    <x v="0"/>
    <s v="Sauber"/>
    <x v="11"/>
    <x v="11"/>
    <x v="14"/>
    <n v="-1"/>
    <x v="10"/>
    <n v="1"/>
    <n v="0"/>
    <n v="1.4"/>
    <n v="1.58"/>
    <x v="1"/>
    <n v="15"/>
    <n v="25.38"/>
    <n v="2"/>
    <s v="bottas"/>
  </r>
  <r>
    <x v="4"/>
    <n v="4"/>
    <x v="7"/>
    <s v="Alpine F1 Team"/>
    <x v="13"/>
    <x v="13"/>
    <x v="15"/>
    <n v="0"/>
    <x v="10"/>
    <n v="1"/>
    <n v="1"/>
    <n v="1.61"/>
    <n v="1.83"/>
    <x v="1"/>
    <n v="13"/>
    <n v="23.79"/>
    <n v="2"/>
    <s v="ocon"/>
  </r>
  <r>
    <x v="4"/>
    <n v="4"/>
    <x v="6"/>
    <s v="Alpine F1 Team"/>
    <x v="18"/>
    <x v="18"/>
    <x v="16"/>
    <n v="1"/>
    <x v="10"/>
    <n v="0"/>
    <n v="0"/>
    <n v="1.92"/>
    <n v="2.1800000000000002"/>
    <x v="1"/>
    <n v="16"/>
    <n v="23.47"/>
    <n v="2"/>
    <s v="gasly"/>
  </r>
  <r>
    <x v="4"/>
    <n v="4"/>
    <x v="30"/>
    <s v="Williams"/>
    <x v="16"/>
    <x v="16"/>
    <x v="17"/>
    <n v="2"/>
    <x v="10"/>
    <n v="0"/>
    <n v="0"/>
    <n v="1.94"/>
    <n v="2.2000000000000002"/>
    <x v="1"/>
    <n v="8"/>
    <n v="24.35"/>
    <n v="3"/>
    <s v="sargeant"/>
  </r>
  <r>
    <x v="4"/>
    <n v="4"/>
    <x v="12"/>
    <s v="Williams"/>
    <x v="7"/>
    <x v="7"/>
    <x v="13"/>
    <m/>
    <x v="10"/>
    <n v="1"/>
    <n v="0"/>
    <n v="1.52"/>
    <n v="1.72"/>
    <x v="1"/>
    <m/>
    <m/>
    <m/>
    <s v="albon"/>
  </r>
  <r>
    <x v="4"/>
    <n v="4"/>
    <x v="17"/>
    <s v="RB F1 Team"/>
    <x v="9"/>
    <x v="9"/>
    <x v="13"/>
    <m/>
    <x v="10"/>
    <n v="0"/>
    <n v="0"/>
    <n v="1.28"/>
    <n v="1.45"/>
    <x v="1"/>
    <m/>
    <m/>
    <m/>
    <s v="ricciardo"/>
  </r>
  <r>
    <x v="4"/>
    <n v="4"/>
    <x v="28"/>
    <s v="Sauber"/>
    <x v="10"/>
    <x v="10"/>
    <x v="13"/>
    <m/>
    <x v="10"/>
    <n v="0"/>
    <n v="0"/>
    <n v="1.95"/>
    <n v="2.21"/>
    <x v="1"/>
    <n v="18"/>
    <n v="25.28"/>
    <n v="2"/>
    <s v="zhou"/>
  </r>
  <r>
    <x v="4"/>
    <n v="5"/>
    <x v="15"/>
    <s v="Red Bull"/>
    <x v="0"/>
    <x v="0"/>
    <x v="0"/>
    <n v="0"/>
    <x v="0"/>
    <n v="1"/>
    <n v="1"/>
    <n v="0"/>
    <n v="0"/>
    <x v="0"/>
    <n v="2"/>
    <n v="22.36"/>
    <n v="2"/>
    <s v="max_verstappen"/>
  </r>
  <r>
    <x v="4"/>
    <n v="5"/>
    <x v="2"/>
    <s v="McLaren"/>
    <x v="2"/>
    <x v="12"/>
    <x v="1"/>
    <n v="2"/>
    <x v="1"/>
    <n v="1"/>
    <n v="1"/>
    <n v="0.51"/>
    <n v="0.54"/>
    <x v="0"/>
    <n v="4"/>
    <n v="22.16"/>
    <n v="1"/>
    <s v="norris"/>
  </r>
  <r>
    <x v="4"/>
    <n v="5"/>
    <x v="5"/>
    <s v="Red Bull"/>
    <x v="3"/>
    <x v="15"/>
    <x v="2"/>
    <n v="-1"/>
    <x v="11"/>
    <n v="0"/>
    <n v="0"/>
    <n v="0.32"/>
    <n v="0.34"/>
    <x v="0"/>
    <n v="7"/>
    <n v="22.2"/>
    <n v="2"/>
    <s v="perez"/>
  </r>
  <r>
    <x v="4"/>
    <n v="5"/>
    <x v="1"/>
    <s v="Ferrari"/>
    <x v="5"/>
    <x v="5"/>
    <x v="3"/>
    <n v="2"/>
    <x v="3"/>
    <n v="1"/>
    <n v="1"/>
    <n v="0.63"/>
    <n v="0.67"/>
    <x v="0"/>
    <n v="6"/>
    <n v="22.36"/>
    <n v="1"/>
    <s v="leclerc"/>
  </r>
  <r>
    <x v="4"/>
    <n v="5"/>
    <x v="4"/>
    <s v="Ferrari"/>
    <x v="1"/>
    <x v="1"/>
    <x v="4"/>
    <n v="2"/>
    <x v="4"/>
    <n v="0"/>
    <n v="0"/>
    <n v="0.64"/>
    <n v="0.68"/>
    <x v="0"/>
    <n v="10"/>
    <n v="22.63"/>
    <n v="1"/>
    <s v="sainz"/>
  </r>
  <r>
    <x v="4"/>
    <n v="5"/>
    <x v="18"/>
    <s v="Mercedes"/>
    <x v="4"/>
    <x v="4"/>
    <x v="5"/>
    <n v="2"/>
    <x v="5"/>
    <n v="1"/>
    <n v="1"/>
    <n v="0.77"/>
    <n v="0.83"/>
    <x v="0"/>
    <n v="11"/>
    <n v="22.56"/>
    <n v="2"/>
    <s v="russell"/>
  </r>
  <r>
    <x v="4"/>
    <n v="5"/>
    <x v="25"/>
    <s v="Aston Martin"/>
    <x v="15"/>
    <x v="2"/>
    <x v="6"/>
    <n v="-4"/>
    <x v="16"/>
    <n v="1"/>
    <n v="1"/>
    <n v="0.49"/>
    <n v="0.52"/>
    <x v="0"/>
    <n v="1"/>
    <n v="22.97"/>
    <n v="3"/>
    <s v="alonso"/>
  </r>
  <r>
    <x v="4"/>
    <n v="5"/>
    <x v="31"/>
    <s v="McLaren"/>
    <x v="12"/>
    <x v="3"/>
    <x v="7"/>
    <n v="-3"/>
    <x v="7"/>
    <n v="0"/>
    <n v="0"/>
    <n v="0.61"/>
    <n v="0.65"/>
    <x v="0"/>
    <n v="9"/>
    <n v="22.47"/>
    <n v="2"/>
    <s v="piastri"/>
  </r>
  <r>
    <x v="4"/>
    <n v="5"/>
    <x v="3"/>
    <s v="Mercedes"/>
    <x v="8"/>
    <x v="8"/>
    <x v="8"/>
    <n v="9"/>
    <x v="8"/>
    <n v="0"/>
    <n v="0"/>
    <n v="1.91"/>
    <n v="2.04"/>
    <x v="0"/>
    <n v="14"/>
    <n v="22.59"/>
    <n v="2"/>
    <s v="hamilton"/>
  </r>
  <r>
    <x v="4"/>
    <n v="5"/>
    <x v="20"/>
    <s v="Haas F1 Team"/>
    <x v="19"/>
    <x v="19"/>
    <x v="9"/>
    <n v="-1"/>
    <x v="9"/>
    <n v="1"/>
    <n v="1"/>
    <n v="0.94"/>
    <n v="1.01"/>
    <x v="0"/>
    <n v="13"/>
    <n v="23.17"/>
    <n v="2"/>
    <s v="hulkenberg"/>
  </r>
  <r>
    <x v="4"/>
    <n v="5"/>
    <x v="7"/>
    <s v="Alpine F1 Team"/>
    <x v="11"/>
    <x v="11"/>
    <x v="10"/>
    <n v="2"/>
    <x v="10"/>
    <n v="1"/>
    <n v="1"/>
    <n v="1.56"/>
    <n v="1.67"/>
    <x v="0"/>
    <n v="15"/>
    <n v="23.18"/>
    <n v="2"/>
    <s v="ocon"/>
  </r>
  <r>
    <x v="4"/>
    <n v="5"/>
    <x v="12"/>
    <s v="Williams"/>
    <x v="7"/>
    <x v="7"/>
    <x v="11"/>
    <n v="2"/>
    <x v="10"/>
    <n v="1"/>
    <n v="1"/>
    <n v="1.58"/>
    <n v="1.69"/>
    <x v="0"/>
    <n v="12"/>
    <n v="23.44"/>
    <n v="2"/>
    <s v="albon"/>
  </r>
  <r>
    <x v="4"/>
    <n v="5"/>
    <x v="6"/>
    <s v="Alpine F1 Team"/>
    <x v="13"/>
    <x v="13"/>
    <x v="12"/>
    <n v="2"/>
    <x v="10"/>
    <n v="0"/>
    <n v="0"/>
    <n v="1.63"/>
    <n v="1.74"/>
    <x v="0"/>
    <n v="5"/>
    <n v="28.84"/>
    <n v="3"/>
    <s v="gasly"/>
  </r>
  <r>
    <x v="4"/>
    <n v="5"/>
    <x v="28"/>
    <s v="Sauber"/>
    <x v="14"/>
    <x v="14"/>
    <x v="14"/>
    <n v="2"/>
    <x v="10"/>
    <n v="0"/>
    <n v="0"/>
    <n v="1.84"/>
    <n v="1.97"/>
    <x v="0"/>
    <n v="3"/>
    <n v="24.07"/>
    <n v="3"/>
    <s v="zhou"/>
  </r>
  <r>
    <x v="4"/>
    <n v="5"/>
    <x v="19"/>
    <s v="Aston Martin"/>
    <x v="9"/>
    <x v="9"/>
    <x v="15"/>
    <n v="-4"/>
    <x v="10"/>
    <n v="0"/>
    <n v="0"/>
    <n v="1.18"/>
    <n v="1.26"/>
    <x v="0"/>
    <n v="8"/>
    <n v="27.17"/>
    <n v="3"/>
    <s v="stroll"/>
  </r>
  <r>
    <x v="4"/>
    <n v="5"/>
    <x v="14"/>
    <s v="Haas F1 Team"/>
    <x v="18"/>
    <x v="18"/>
    <x v="16"/>
    <n v="1"/>
    <x v="10"/>
    <n v="0"/>
    <n v="0"/>
    <n v="1.86"/>
    <n v="1.98"/>
    <x v="0"/>
    <n v="18"/>
    <n v="24.35"/>
    <n v="2"/>
    <s v="kevin_magnussen"/>
  </r>
  <r>
    <x v="4"/>
    <n v="5"/>
    <x v="30"/>
    <s v="Williams"/>
    <x v="10"/>
    <x v="10"/>
    <x v="17"/>
    <n v="3"/>
    <x v="10"/>
    <n v="0"/>
    <n v="0"/>
    <n v="2.7"/>
    <n v="2.88"/>
    <x v="0"/>
    <n v="17"/>
    <n v="22.96"/>
    <n v="2"/>
    <s v="sargeant"/>
  </r>
  <r>
    <x v="4"/>
    <n v="5"/>
    <x v="0"/>
    <s v="Sauber"/>
    <x v="17"/>
    <x v="17"/>
    <x v="13"/>
    <m/>
    <x v="10"/>
    <n v="1"/>
    <n v="0"/>
    <n v="1.01"/>
    <n v="1.07"/>
    <x v="1"/>
    <n v="19"/>
    <n v="22.95"/>
    <n v="1"/>
    <s v="bottas"/>
  </r>
  <r>
    <x v="4"/>
    <n v="5"/>
    <x v="17"/>
    <s v="RB F1 Team"/>
    <x v="6"/>
    <x v="6"/>
    <x v="13"/>
    <m/>
    <x v="10"/>
    <n v="1"/>
    <n v="0"/>
    <n v="1.27"/>
    <n v="1.36"/>
    <x v="1"/>
    <n v="16"/>
    <n v="22.6"/>
    <n v="1"/>
    <s v="ricciardo"/>
  </r>
  <r>
    <x v="4"/>
    <n v="5"/>
    <x v="23"/>
    <s v="RB F1 Team"/>
    <x v="16"/>
    <x v="16"/>
    <x v="13"/>
    <m/>
    <x v="10"/>
    <n v="0"/>
    <n v="0"/>
    <n v="2.09"/>
    <n v="2.23"/>
    <x v="1"/>
    <n v="20"/>
    <n v="22.77"/>
    <n v="2"/>
    <s v="tsunoda"/>
  </r>
  <r>
    <x v="4"/>
    <n v="6"/>
    <x v="2"/>
    <s v="McLaren"/>
    <x v="12"/>
    <x v="3"/>
    <x v="0"/>
    <n v="4"/>
    <x v="0"/>
    <n v="1"/>
    <n v="1"/>
    <n v="0.35"/>
    <n v="0.4"/>
    <x v="0"/>
    <n v="5"/>
    <n v="22.04"/>
    <n v="1"/>
    <s v="norris"/>
  </r>
  <r>
    <x v="4"/>
    <n v="6"/>
    <x v="15"/>
    <s v="Red Bull"/>
    <x v="0"/>
    <x v="0"/>
    <x v="1"/>
    <n v="-1"/>
    <x v="1"/>
    <n v="1"/>
    <n v="1"/>
    <n v="0"/>
    <n v="0"/>
    <x v="0"/>
    <n v="8"/>
    <n v="22.19"/>
    <n v="1"/>
    <s v="max_verstappen"/>
  </r>
  <r>
    <x v="4"/>
    <n v="6"/>
    <x v="1"/>
    <s v="Ferrari"/>
    <x v="3"/>
    <x v="15"/>
    <x v="2"/>
    <n v="-1"/>
    <x v="11"/>
    <n v="1"/>
    <n v="1"/>
    <n v="0.14000000000000001"/>
    <n v="0.16"/>
    <x v="0"/>
    <n v="6"/>
    <n v="21.82"/>
    <n v="1"/>
    <s v="leclerc"/>
  </r>
  <r>
    <x v="4"/>
    <n v="6"/>
    <x v="5"/>
    <s v="Red Bull"/>
    <x v="2"/>
    <x v="12"/>
    <x v="3"/>
    <n v="0"/>
    <x v="3"/>
    <n v="0"/>
    <n v="0"/>
    <n v="0.22"/>
    <n v="0.25"/>
    <x v="0"/>
    <n v="3"/>
    <n v="22.05"/>
    <n v="2"/>
    <s v="perez"/>
  </r>
  <r>
    <x v="4"/>
    <n v="6"/>
    <x v="4"/>
    <s v="Ferrari"/>
    <x v="15"/>
    <x v="2"/>
    <x v="4"/>
    <n v="-2"/>
    <x v="4"/>
    <n v="0"/>
    <n v="0"/>
    <n v="0.21"/>
    <n v="0.25"/>
    <x v="0"/>
    <n v="4"/>
    <n v="22.8"/>
    <n v="1"/>
    <s v="sainz"/>
  </r>
  <r>
    <x v="4"/>
    <n v="6"/>
    <x v="3"/>
    <s v="Mercedes"/>
    <x v="4"/>
    <x v="4"/>
    <x v="5"/>
    <n v="2"/>
    <x v="5"/>
    <n v="0"/>
    <n v="1"/>
    <n v="0.46"/>
    <n v="0.52"/>
    <x v="0"/>
    <n v="7"/>
    <n v="22.11"/>
    <n v="1"/>
    <s v="hamilton"/>
  </r>
  <r>
    <x v="4"/>
    <n v="6"/>
    <x v="23"/>
    <s v="RB F1 Team"/>
    <x v="17"/>
    <x v="17"/>
    <x v="6"/>
    <n v="3"/>
    <x v="6"/>
    <n v="1"/>
    <n v="1"/>
    <n v="0.93"/>
    <n v="1.06"/>
    <x v="0"/>
    <n v="10"/>
    <n v="22.15"/>
    <n v="1"/>
    <s v="tsunoda"/>
  </r>
  <r>
    <x v="4"/>
    <n v="6"/>
    <x v="18"/>
    <s v="Mercedes"/>
    <x v="1"/>
    <x v="1"/>
    <x v="7"/>
    <n v="-1"/>
    <x v="7"/>
    <n v="1"/>
    <n v="0"/>
    <n v="0.83"/>
    <n v="0.95"/>
    <x v="0"/>
    <n v="13"/>
    <n v="22.8"/>
    <n v="1"/>
    <s v="russell"/>
  </r>
  <r>
    <x v="4"/>
    <n v="6"/>
    <x v="25"/>
    <s v="Aston Martin"/>
    <x v="13"/>
    <x v="13"/>
    <x v="8"/>
    <n v="6"/>
    <x v="8"/>
    <n v="0"/>
    <n v="1"/>
    <n v="1.19"/>
    <n v="1.36"/>
    <x v="0"/>
    <n v="11"/>
    <n v="22.37"/>
    <n v="1"/>
    <s v="alonso"/>
  </r>
  <r>
    <x v="4"/>
    <n v="6"/>
    <x v="7"/>
    <s v="Alpine F1 Team"/>
    <x v="11"/>
    <x v="11"/>
    <x v="9"/>
    <n v="3"/>
    <x v="9"/>
    <n v="0"/>
    <n v="1"/>
    <n v="0.97"/>
    <n v="1.1100000000000001"/>
    <x v="0"/>
    <n v="16"/>
    <n v="22.66"/>
    <n v="1"/>
    <s v="ocon"/>
  </r>
  <r>
    <x v="4"/>
    <n v="6"/>
    <x v="20"/>
    <s v="Haas F1 Team"/>
    <x v="19"/>
    <x v="19"/>
    <x v="10"/>
    <n v="-2"/>
    <x v="10"/>
    <n v="1"/>
    <n v="1"/>
    <n v="0.91"/>
    <n v="1.04"/>
    <x v="0"/>
    <n v="14"/>
    <n v="22.77"/>
    <n v="2"/>
    <s v="hulkenberg"/>
  </r>
  <r>
    <x v="4"/>
    <n v="6"/>
    <x v="6"/>
    <s v="Alpine F1 Team"/>
    <x v="6"/>
    <x v="6"/>
    <x v="11"/>
    <n v="0"/>
    <x v="10"/>
    <n v="1"/>
    <n v="0"/>
    <n v="0.73"/>
    <n v="0.84"/>
    <x v="0"/>
    <n v="17"/>
    <n v="22.47"/>
    <n v="1"/>
    <s v="gasly"/>
  </r>
  <r>
    <x v="4"/>
    <n v="6"/>
    <x v="31"/>
    <s v="McLaren"/>
    <x v="5"/>
    <x v="5"/>
    <x v="12"/>
    <n v="-7"/>
    <x v="10"/>
    <n v="0"/>
    <n v="0"/>
    <n v="0.43"/>
    <n v="0.5"/>
    <x v="0"/>
    <n v="1"/>
    <n v="26.31"/>
    <n v="2"/>
    <s v="piastri"/>
  </r>
  <r>
    <x v="4"/>
    <n v="6"/>
    <x v="28"/>
    <s v="Sauber"/>
    <x v="10"/>
    <x v="16"/>
    <x v="14"/>
    <n v="5"/>
    <x v="10"/>
    <n v="0"/>
    <n v="1"/>
    <n v="1.58"/>
    <n v="1.81"/>
    <x v="0"/>
    <n v="15"/>
    <n v="23.02"/>
    <n v="1"/>
    <s v="zhou"/>
  </r>
  <r>
    <x v="4"/>
    <n v="6"/>
    <x v="17"/>
    <s v="RB F1 Team"/>
    <x v="8"/>
    <x v="10"/>
    <x v="15"/>
    <n v="5"/>
    <x v="10"/>
    <n v="0"/>
    <n v="0"/>
    <n v="1.38"/>
    <n v="1.58"/>
    <x v="0"/>
    <n v="19"/>
    <n v="22.54"/>
    <n v="1"/>
    <s v="ricciardo"/>
  </r>
  <r>
    <x v="4"/>
    <n v="6"/>
    <x v="0"/>
    <s v="Sauber"/>
    <x v="14"/>
    <x v="14"/>
    <x v="16"/>
    <n v="0"/>
    <x v="10"/>
    <n v="1"/>
    <n v="0"/>
    <n v="1.22"/>
    <n v="1.4"/>
    <x v="0"/>
    <n v="18"/>
    <n v="23.25"/>
    <n v="2"/>
    <s v="bottas"/>
  </r>
  <r>
    <x v="4"/>
    <n v="6"/>
    <x v="19"/>
    <s v="Aston Martin"/>
    <x v="9"/>
    <x v="9"/>
    <x v="17"/>
    <n v="-6"/>
    <x v="10"/>
    <n v="1"/>
    <n v="0"/>
    <n v="0.94"/>
    <n v="1.07"/>
    <x v="0"/>
    <n v="9"/>
    <n v="22.83"/>
    <n v="2"/>
    <s v="stroll"/>
  </r>
  <r>
    <x v="4"/>
    <n v="6"/>
    <x v="12"/>
    <s v="Williams"/>
    <x v="7"/>
    <x v="7"/>
    <x v="18"/>
    <n v="-4"/>
    <x v="10"/>
    <n v="1"/>
    <n v="0"/>
    <n v="1.1000000000000001"/>
    <n v="1.26"/>
    <x v="0"/>
    <n v="2"/>
    <n v="22.7"/>
    <n v="2"/>
    <s v="albon"/>
  </r>
  <r>
    <x v="4"/>
    <n v="6"/>
    <x v="14"/>
    <s v="Haas F1 Team"/>
    <x v="16"/>
    <x v="8"/>
    <x v="19"/>
    <n v="-1"/>
    <x v="10"/>
    <n v="0"/>
    <n v="0"/>
    <n v="1.38"/>
    <n v="1.58"/>
    <x v="0"/>
    <n v="12"/>
    <n v="27.91"/>
    <n v="3"/>
    <s v="kevin_magnussen"/>
  </r>
  <r>
    <x v="4"/>
    <n v="6"/>
    <x v="30"/>
    <s v="Williams"/>
    <x v="18"/>
    <x v="18"/>
    <x v="13"/>
    <m/>
    <x v="10"/>
    <n v="0"/>
    <n v="0"/>
    <n v="1.25"/>
    <n v="1.43"/>
    <x v="1"/>
    <n v="20"/>
    <n v="22.61"/>
    <n v="1"/>
    <s v="sargeant"/>
  </r>
  <r>
    <x v="4"/>
    <n v="7"/>
    <x v="15"/>
    <s v="Red Bull"/>
    <x v="0"/>
    <x v="0"/>
    <x v="0"/>
    <n v="0"/>
    <x v="0"/>
    <n v="1"/>
    <n v="1"/>
    <n v="0"/>
    <n v="0"/>
    <x v="0"/>
    <n v="9"/>
    <n v="30.42"/>
    <n v="1"/>
    <s v="max_verstappen"/>
  </r>
  <r>
    <x v="4"/>
    <n v="7"/>
    <x v="2"/>
    <s v="McLaren"/>
    <x v="15"/>
    <x v="15"/>
    <x v="1"/>
    <n v="0"/>
    <x v="1"/>
    <n v="0"/>
    <n v="1"/>
    <n v="0.09"/>
    <n v="0.12"/>
    <x v="0"/>
    <n v="6"/>
    <n v="29.96"/>
    <n v="1"/>
    <s v="norris"/>
  </r>
  <r>
    <x v="4"/>
    <n v="7"/>
    <x v="1"/>
    <s v="Ferrari"/>
    <x v="2"/>
    <x v="2"/>
    <x v="2"/>
    <n v="0"/>
    <x v="11"/>
    <n v="1"/>
    <n v="1"/>
    <n v="0.22"/>
    <n v="0.3"/>
    <x v="0"/>
    <n v="5"/>
    <n v="30.15"/>
    <n v="1"/>
    <s v="leclerc"/>
  </r>
  <r>
    <x v="4"/>
    <n v="7"/>
    <x v="31"/>
    <s v="McLaren"/>
    <x v="3"/>
    <x v="3"/>
    <x v="3"/>
    <n v="1"/>
    <x v="3"/>
    <n v="1"/>
    <n v="0"/>
    <n v="7.0000000000000007E-2"/>
    <n v="0.1"/>
    <x v="0"/>
    <n v="4"/>
    <n v="29.77"/>
    <n v="1"/>
    <s v="piastri"/>
  </r>
  <r>
    <x v="4"/>
    <n v="7"/>
    <x v="4"/>
    <s v="Ferrari"/>
    <x v="12"/>
    <x v="12"/>
    <x v="4"/>
    <n v="-1"/>
    <x v="4"/>
    <n v="0"/>
    <n v="0"/>
    <n v="0.49"/>
    <n v="0.65"/>
    <x v="0"/>
    <n v="7"/>
    <n v="30.51"/>
    <n v="1"/>
    <s v="sainz"/>
  </r>
  <r>
    <x v="4"/>
    <n v="7"/>
    <x v="3"/>
    <s v="Mercedes"/>
    <x v="4"/>
    <x v="4"/>
    <x v="5"/>
    <n v="2"/>
    <x v="5"/>
    <n v="0"/>
    <n v="1"/>
    <n v="0.76"/>
    <n v="1.01"/>
    <x v="0"/>
    <n v="8"/>
    <n v="29.55"/>
    <n v="1"/>
    <s v="hamilton"/>
  </r>
  <r>
    <x v="4"/>
    <n v="7"/>
    <x v="18"/>
    <s v="Mercedes"/>
    <x v="5"/>
    <x v="5"/>
    <x v="6"/>
    <n v="-1"/>
    <x v="16"/>
    <n v="1"/>
    <n v="0"/>
    <n v="0.49"/>
    <n v="0.65"/>
    <x v="0"/>
    <n v="1"/>
    <n v="29.63"/>
    <n v="2"/>
    <s v="russell"/>
  </r>
  <r>
    <x v="4"/>
    <n v="7"/>
    <x v="5"/>
    <s v="Red Bull"/>
    <x v="9"/>
    <x v="9"/>
    <x v="7"/>
    <n v="3"/>
    <x v="7"/>
    <n v="0"/>
    <n v="0"/>
    <n v="0.96"/>
    <n v="1.28"/>
    <x v="0"/>
    <n v="3"/>
    <n v="29.67"/>
    <n v="1"/>
    <s v="perez"/>
  </r>
  <r>
    <x v="4"/>
    <n v="7"/>
    <x v="19"/>
    <s v="Aston Martin"/>
    <x v="11"/>
    <x v="11"/>
    <x v="8"/>
    <n v="4"/>
    <x v="8"/>
    <n v="1"/>
    <n v="1"/>
    <n v="1.25"/>
    <n v="1.67"/>
    <x v="0"/>
    <n v="10"/>
    <n v="29.97"/>
    <n v="1"/>
    <s v="stroll"/>
  </r>
  <r>
    <x v="4"/>
    <n v="7"/>
    <x v="23"/>
    <s v="RB F1 Team"/>
    <x v="1"/>
    <x v="1"/>
    <x v="9"/>
    <n v="-3"/>
    <x v="9"/>
    <n v="1"/>
    <n v="1"/>
    <n v="0.61"/>
    <n v="0.82"/>
    <x v="1"/>
    <n v="11"/>
    <n v="29.63"/>
    <n v="1"/>
    <s v="tsunoda"/>
  </r>
  <r>
    <x v="4"/>
    <n v="7"/>
    <x v="20"/>
    <s v="Haas F1 Team"/>
    <x v="17"/>
    <x v="17"/>
    <x v="10"/>
    <n v="-1"/>
    <x v="10"/>
    <n v="1"/>
    <n v="1"/>
    <n v="0.82"/>
    <n v="1.1000000000000001"/>
    <x v="1"/>
    <n v="20"/>
    <n v="29.75"/>
    <n v="1"/>
    <s v="hulkenberg"/>
  </r>
  <r>
    <x v="4"/>
    <n v="7"/>
    <x v="14"/>
    <s v="Haas F1 Team"/>
    <x v="8"/>
    <x v="8"/>
    <x v="11"/>
    <n v="6"/>
    <x v="10"/>
    <n v="0"/>
    <n v="0"/>
    <n v="2.11"/>
    <n v="2.82"/>
    <x v="1"/>
    <n v="12"/>
    <n v="31.3"/>
    <n v="1"/>
    <s v="kevin_magnussen"/>
  </r>
  <r>
    <x v="4"/>
    <n v="7"/>
    <x v="17"/>
    <s v="RB F1 Team"/>
    <x v="19"/>
    <x v="19"/>
    <x v="12"/>
    <n v="-4"/>
    <x v="10"/>
    <n v="0"/>
    <n v="0"/>
    <n v="0.93"/>
    <n v="1.24"/>
    <x v="1"/>
    <n v="19"/>
    <n v="30.07"/>
    <n v="1"/>
    <s v="ricciardo"/>
  </r>
  <r>
    <x v="4"/>
    <n v="7"/>
    <x v="7"/>
    <s v="Alpine F1 Team"/>
    <x v="6"/>
    <x v="6"/>
    <x v="14"/>
    <n v="-2"/>
    <x v="10"/>
    <n v="1"/>
    <n v="1"/>
    <n v="1.1599999999999999"/>
    <n v="1.55"/>
    <x v="1"/>
    <n v="16"/>
    <n v="30.66"/>
    <n v="1"/>
    <s v="ocon"/>
  </r>
  <r>
    <x v="4"/>
    <n v="7"/>
    <x v="28"/>
    <s v="Sauber"/>
    <x v="18"/>
    <x v="18"/>
    <x v="15"/>
    <n v="2"/>
    <x v="10"/>
    <n v="0"/>
    <n v="1"/>
    <n v="2.09"/>
    <n v="2.79"/>
    <x v="1"/>
    <n v="13"/>
    <n v="30.24"/>
    <n v="1"/>
    <s v="zhou"/>
  </r>
  <r>
    <x v="4"/>
    <n v="7"/>
    <x v="6"/>
    <s v="Alpine F1 Team"/>
    <x v="13"/>
    <x v="13"/>
    <x v="16"/>
    <n v="-1"/>
    <x v="10"/>
    <n v="0"/>
    <n v="0"/>
    <n v="1.27"/>
    <n v="1.7"/>
    <x v="1"/>
    <n v="17"/>
    <n v="30.37"/>
    <n v="2"/>
    <s v="gasly"/>
  </r>
  <r>
    <x v="4"/>
    <n v="7"/>
    <x v="30"/>
    <s v="Williams"/>
    <x v="20"/>
    <x v="16"/>
    <x v="17"/>
    <n v="2"/>
    <x v="10"/>
    <m/>
    <n v="0"/>
    <m/>
    <m/>
    <x v="1"/>
    <n v="14"/>
    <n v="31.08"/>
    <n v="1"/>
    <s v="sargeant"/>
  </r>
  <r>
    <x v="4"/>
    <n v="7"/>
    <x v="0"/>
    <s v="Sauber"/>
    <x v="14"/>
    <x v="14"/>
    <x v="18"/>
    <n v="-2"/>
    <x v="10"/>
    <n v="1"/>
    <n v="0"/>
    <n v="1.88"/>
    <n v="2.52"/>
    <x v="1"/>
    <n v="18"/>
    <n v="30.24"/>
    <n v="1"/>
    <s v="bottas"/>
  </r>
  <r>
    <x v="4"/>
    <n v="7"/>
    <x v="25"/>
    <s v="Aston Martin"/>
    <x v="16"/>
    <x v="10"/>
    <x v="19"/>
    <n v="1"/>
    <x v="10"/>
    <n v="0"/>
    <n v="0"/>
    <n v="2.17"/>
    <n v="2.9"/>
    <x v="1"/>
    <n v="2"/>
    <n v="30.59"/>
    <n v="3"/>
    <s v="alonso"/>
  </r>
  <r>
    <x v="4"/>
    <n v="7"/>
    <x v="12"/>
    <s v="Williams"/>
    <x v="7"/>
    <x v="7"/>
    <x v="13"/>
    <m/>
    <x v="10"/>
    <n v="1"/>
    <n v="0"/>
    <n v="1.45"/>
    <n v="1.95"/>
    <x v="1"/>
    <n v="15"/>
    <n v="33.19"/>
    <n v="4"/>
    <s v="albon"/>
  </r>
  <r>
    <x v="4"/>
    <n v="8"/>
    <x v="1"/>
    <s v="Ferrari"/>
    <x v="0"/>
    <x v="0"/>
    <x v="0"/>
    <n v="0"/>
    <x v="0"/>
    <n v="1"/>
    <n v="1"/>
    <n v="0"/>
    <n v="0"/>
    <x v="0"/>
    <n v="6"/>
    <m/>
    <m/>
    <s v="leclerc"/>
  </r>
  <r>
    <x v="4"/>
    <n v="8"/>
    <x v="31"/>
    <s v="McLaren"/>
    <x v="3"/>
    <x v="15"/>
    <x v="1"/>
    <n v="0"/>
    <x v="1"/>
    <n v="1"/>
    <n v="1"/>
    <n v="0.15"/>
    <n v="0.22"/>
    <x v="0"/>
    <n v="11"/>
    <m/>
    <m/>
    <s v="piastri"/>
  </r>
  <r>
    <x v="4"/>
    <n v="8"/>
    <x v="4"/>
    <s v="Ferrari"/>
    <x v="15"/>
    <x v="2"/>
    <x v="2"/>
    <n v="0"/>
    <x v="11"/>
    <n v="0"/>
    <n v="0"/>
    <n v="0.25"/>
    <n v="0.35"/>
    <x v="0"/>
    <n v="5"/>
    <m/>
    <m/>
    <s v="sainz"/>
  </r>
  <r>
    <x v="4"/>
    <n v="8"/>
    <x v="2"/>
    <s v="McLaren"/>
    <x v="2"/>
    <x v="12"/>
    <x v="3"/>
    <n v="0"/>
    <x v="3"/>
    <n v="0"/>
    <n v="0"/>
    <n v="0.27"/>
    <n v="0.39"/>
    <x v="0"/>
    <n v="10"/>
    <m/>
    <m/>
    <s v="norris"/>
  </r>
  <r>
    <x v="4"/>
    <n v="8"/>
    <x v="18"/>
    <s v="Mercedes"/>
    <x v="12"/>
    <x v="3"/>
    <x v="4"/>
    <n v="0"/>
    <x v="4"/>
    <n v="1"/>
    <n v="1"/>
    <n v="0.27"/>
    <n v="0.39"/>
    <x v="0"/>
    <n v="7"/>
    <m/>
    <m/>
    <s v="russell"/>
  </r>
  <r>
    <x v="4"/>
    <n v="8"/>
    <x v="15"/>
    <s v="Red Bull"/>
    <x v="5"/>
    <x v="5"/>
    <x v="5"/>
    <n v="0"/>
    <x v="5"/>
    <n v="1"/>
    <n v="0"/>
    <n v="0.3"/>
    <n v="0.42"/>
    <x v="0"/>
    <n v="2"/>
    <n v="23.81"/>
    <n v="1"/>
    <s v="max_verstappen"/>
  </r>
  <r>
    <x v="4"/>
    <n v="8"/>
    <x v="3"/>
    <s v="Mercedes"/>
    <x v="1"/>
    <x v="1"/>
    <x v="6"/>
    <n v="0"/>
    <x v="16"/>
    <n v="0"/>
    <n v="0"/>
    <n v="0.35"/>
    <n v="0.5"/>
    <x v="0"/>
    <n v="1"/>
    <n v="24.23"/>
    <n v="1"/>
    <s v="hamilton"/>
  </r>
  <r>
    <x v="4"/>
    <n v="8"/>
    <x v="23"/>
    <s v="RB F1 Team"/>
    <x v="4"/>
    <x v="4"/>
    <x v="7"/>
    <n v="0"/>
    <x v="7"/>
    <n v="1"/>
    <n v="1"/>
    <n v="0.59"/>
    <n v="0.84"/>
    <x v="1"/>
    <n v="4"/>
    <m/>
    <m/>
    <s v="tsunoda"/>
  </r>
  <r>
    <x v="4"/>
    <n v="8"/>
    <x v="12"/>
    <s v="Williams"/>
    <x v="19"/>
    <x v="19"/>
    <x v="8"/>
    <n v="0"/>
    <x v="8"/>
    <n v="1"/>
    <n v="1"/>
    <n v="0.68"/>
    <n v="0.96"/>
    <x v="1"/>
    <n v="14"/>
    <m/>
    <m/>
    <s v="albon"/>
  </r>
  <r>
    <x v="4"/>
    <n v="8"/>
    <x v="6"/>
    <s v="Alpine F1 Team"/>
    <x v="17"/>
    <x v="17"/>
    <x v="9"/>
    <n v="0"/>
    <x v="9"/>
    <n v="1"/>
    <n v="0"/>
    <n v="0.63"/>
    <n v="0.89"/>
    <x v="1"/>
    <n v="9"/>
    <m/>
    <m/>
    <s v="gasly"/>
  </r>
  <r>
    <x v="4"/>
    <n v="8"/>
    <x v="25"/>
    <s v="Aston Martin"/>
    <x v="7"/>
    <x v="7"/>
    <x v="10"/>
    <n v="3"/>
    <x v="10"/>
    <n v="0"/>
    <n v="1"/>
    <n v="1.75"/>
    <n v="2.4900000000000002"/>
    <x v="1"/>
    <n v="16"/>
    <m/>
    <m/>
    <s v="alonso"/>
  </r>
  <r>
    <x v="4"/>
    <n v="8"/>
    <x v="17"/>
    <s v="RB F1 Team"/>
    <x v="6"/>
    <x v="6"/>
    <x v="11"/>
    <n v="0"/>
    <x v="10"/>
    <n v="0"/>
    <n v="0"/>
    <n v="1.21"/>
    <n v="1.72"/>
    <x v="1"/>
    <n v="15"/>
    <m/>
    <m/>
    <s v="ricciardo"/>
  </r>
  <r>
    <x v="4"/>
    <n v="8"/>
    <x v="0"/>
    <s v="Sauber"/>
    <x v="18"/>
    <x v="18"/>
    <x v="12"/>
    <n v="4"/>
    <x v="10"/>
    <n v="1"/>
    <n v="1"/>
    <n v="2.2400000000000002"/>
    <n v="3.19"/>
    <x v="1"/>
    <n v="12"/>
    <n v="24.24"/>
    <n v="1"/>
    <s v="bottas"/>
  </r>
  <r>
    <x v="4"/>
    <n v="8"/>
    <x v="19"/>
    <s v="Aston Martin"/>
    <x v="11"/>
    <x v="11"/>
    <x v="14"/>
    <n v="-1"/>
    <x v="10"/>
    <n v="1"/>
    <n v="0"/>
    <n v="1.29"/>
    <n v="1.84"/>
    <x v="1"/>
    <n v="13"/>
    <n v="26.17"/>
    <n v="2"/>
    <s v="stroll"/>
  </r>
  <r>
    <x v="4"/>
    <n v="8"/>
    <x v="30"/>
    <s v="Williams"/>
    <x v="13"/>
    <x v="13"/>
    <x v="15"/>
    <n v="0"/>
    <x v="10"/>
    <n v="0"/>
    <n v="0"/>
    <n v="1.75"/>
    <n v="2.4900000000000002"/>
    <x v="1"/>
    <n v="8"/>
    <n v="24.38"/>
    <n v="1"/>
    <s v="sargeant"/>
  </r>
  <r>
    <x v="4"/>
    <n v="8"/>
    <x v="28"/>
    <s v="Sauber"/>
    <x v="8"/>
    <x v="8"/>
    <x v="16"/>
    <n v="2"/>
    <x v="10"/>
    <n v="0"/>
    <n v="0"/>
    <n v="2.76"/>
    <n v="3.92"/>
    <x v="1"/>
    <n v="3"/>
    <n v="24.37"/>
    <n v="1"/>
    <s v="zhou"/>
  </r>
  <r>
    <x v="4"/>
    <n v="8"/>
    <x v="20"/>
    <s v="Haas F1 Team"/>
    <x v="7"/>
    <x v="16"/>
    <x v="13"/>
    <m/>
    <x v="10"/>
    <n v="1"/>
    <n v="0"/>
    <n v="1.17"/>
    <n v="1.67"/>
    <x v="1"/>
    <m/>
    <m/>
    <m/>
    <s v="hulkenberg"/>
  </r>
  <r>
    <x v="4"/>
    <n v="8"/>
    <x v="14"/>
    <s v="Haas F1 Team"/>
    <x v="13"/>
    <x v="10"/>
    <x v="13"/>
    <m/>
    <x v="10"/>
    <n v="0"/>
    <n v="0"/>
    <n v="1.45"/>
    <n v="2.0699999999999998"/>
    <x v="1"/>
    <m/>
    <m/>
    <m/>
    <s v="kevin_magnussen"/>
  </r>
  <r>
    <x v="4"/>
    <n v="8"/>
    <x v="7"/>
    <s v="Alpine F1 Team"/>
    <x v="9"/>
    <x v="9"/>
    <x v="13"/>
    <m/>
    <x v="10"/>
    <n v="0"/>
    <n v="0"/>
    <n v="1.02"/>
    <n v="1.44"/>
    <x v="1"/>
    <m/>
    <m/>
    <m/>
    <s v="ocon"/>
  </r>
  <r>
    <x v="4"/>
    <n v="8"/>
    <x v="5"/>
    <s v="Red Bull"/>
    <x v="14"/>
    <x v="14"/>
    <x v="13"/>
    <m/>
    <x v="10"/>
    <n v="0"/>
    <n v="0"/>
    <n v="1.79"/>
    <n v="2.5499999999999998"/>
    <x v="1"/>
    <m/>
    <m/>
    <m/>
    <s v="perez"/>
  </r>
  <r>
    <x v="4"/>
    <n v="9"/>
    <x v="15"/>
    <s v="Red Bull"/>
    <x v="3"/>
    <x v="15"/>
    <x v="0"/>
    <n v="1"/>
    <x v="0"/>
    <n v="1"/>
    <n v="0"/>
    <n v="0.26"/>
    <n v="0.36"/>
    <x v="0"/>
    <n v="4"/>
    <n v="24.28"/>
    <n v="2"/>
    <s v="max_verstappen"/>
  </r>
  <r>
    <x v="4"/>
    <n v="9"/>
    <x v="2"/>
    <s v="McLaren"/>
    <x v="15"/>
    <x v="2"/>
    <x v="1"/>
    <n v="1"/>
    <x v="1"/>
    <n v="1"/>
    <n v="1"/>
    <n v="0.28000000000000003"/>
    <n v="0.39"/>
    <x v="0"/>
    <n v="3"/>
    <n v="23.7"/>
    <n v="2"/>
    <s v="norris"/>
  </r>
  <r>
    <x v="4"/>
    <n v="9"/>
    <x v="18"/>
    <s v="Mercedes"/>
    <x v="0"/>
    <x v="0"/>
    <x v="2"/>
    <n v="-2"/>
    <x v="11"/>
    <n v="1"/>
    <n v="1"/>
    <n v="0"/>
    <n v="0"/>
    <x v="0"/>
    <n v="2"/>
    <n v="25.88"/>
    <n v="3"/>
    <s v="russell"/>
  </r>
  <r>
    <x v="4"/>
    <n v="9"/>
    <x v="3"/>
    <s v="Mercedes"/>
    <x v="1"/>
    <x v="1"/>
    <x v="3"/>
    <n v="3"/>
    <x v="15"/>
    <n v="0"/>
    <n v="0"/>
    <n v="0.24"/>
    <n v="0.33"/>
    <x v="0"/>
    <n v="1"/>
    <n v="25.6"/>
    <n v="3"/>
    <s v="hamilton"/>
  </r>
  <r>
    <x v="4"/>
    <n v="9"/>
    <x v="31"/>
    <s v="McLaren"/>
    <x v="2"/>
    <x v="12"/>
    <x v="4"/>
    <n v="-1"/>
    <x v="4"/>
    <n v="0"/>
    <n v="0"/>
    <n v="0.36"/>
    <n v="0.5"/>
    <x v="0"/>
    <n v="5"/>
    <n v="23.73"/>
    <n v="2"/>
    <s v="piastri"/>
  </r>
  <r>
    <x v="4"/>
    <n v="9"/>
    <x v="25"/>
    <s v="Aston Martin"/>
    <x v="5"/>
    <x v="5"/>
    <x v="5"/>
    <n v="0"/>
    <x v="5"/>
    <n v="1"/>
    <n v="1"/>
    <n v="0.49"/>
    <n v="0.68"/>
    <x v="0"/>
    <n v="6"/>
    <n v="25.07"/>
    <n v="2"/>
    <s v="alonso"/>
  </r>
  <r>
    <x v="4"/>
    <n v="9"/>
    <x v="19"/>
    <s v="Aston Martin"/>
    <x v="19"/>
    <x v="19"/>
    <x v="6"/>
    <n v="2"/>
    <x v="6"/>
    <n v="0"/>
    <n v="0"/>
    <n v="0.92"/>
    <n v="1.28"/>
    <x v="0"/>
    <n v="9"/>
    <n v="24.65"/>
    <n v="2"/>
    <s v="stroll"/>
  </r>
  <r>
    <x v="4"/>
    <n v="9"/>
    <x v="17"/>
    <s v="RB F1 Team"/>
    <x v="12"/>
    <x v="3"/>
    <x v="7"/>
    <n v="-3"/>
    <x v="7"/>
    <n v="1"/>
    <n v="1"/>
    <n v="0.44"/>
    <n v="0.61"/>
    <x v="0"/>
    <n v="12"/>
    <n v="27.08"/>
    <n v="2"/>
    <s v="ricciardo"/>
  </r>
  <r>
    <x v="4"/>
    <n v="9"/>
    <x v="6"/>
    <s v="Alpine F1 Team"/>
    <x v="13"/>
    <x v="13"/>
    <x v="8"/>
    <n v="6"/>
    <x v="8"/>
    <n v="1"/>
    <n v="1"/>
    <n v="1.2"/>
    <n v="1.67"/>
    <x v="0"/>
    <n v="11"/>
    <n v="24.66"/>
    <n v="2"/>
    <s v="gasly"/>
  </r>
  <r>
    <x v="4"/>
    <n v="9"/>
    <x v="7"/>
    <s v="Alpine F1 Team"/>
    <x v="8"/>
    <x v="8"/>
    <x v="9"/>
    <n v="8"/>
    <x v="9"/>
    <n v="0"/>
    <n v="0"/>
    <n v="1.69"/>
    <n v="2.36"/>
    <x v="0"/>
    <n v="10"/>
    <n v="24.5"/>
    <n v="1"/>
    <s v="ocon"/>
  </r>
  <r>
    <x v="4"/>
    <n v="9"/>
    <x v="20"/>
    <s v="Haas F1 Team"/>
    <x v="16"/>
    <x v="18"/>
    <x v="10"/>
    <n v="6"/>
    <x v="10"/>
    <n v="0"/>
    <n v="1"/>
    <n v="2.2400000000000002"/>
    <n v="3.12"/>
    <x v="0"/>
    <n v="8"/>
    <n v="24.55"/>
    <n v="3"/>
    <s v="hulkenberg"/>
  </r>
  <r>
    <x v="4"/>
    <n v="9"/>
    <x v="14"/>
    <s v="Haas F1 Team"/>
    <x v="7"/>
    <x v="7"/>
    <x v="11"/>
    <n v="2"/>
    <x v="10"/>
    <n v="1"/>
    <n v="0"/>
    <n v="1.17"/>
    <n v="1.64"/>
    <x v="0"/>
    <n v="7"/>
    <n v="27.24"/>
    <n v="4"/>
    <s v="kevin_magnussen"/>
  </r>
  <r>
    <x v="4"/>
    <n v="9"/>
    <x v="0"/>
    <s v="Sauber"/>
    <x v="18"/>
    <x v="16"/>
    <x v="12"/>
    <n v="6"/>
    <x v="10"/>
    <n v="1"/>
    <n v="1"/>
    <n v="1.62"/>
    <n v="2.2599999999999998"/>
    <x v="0"/>
    <n v="13"/>
    <n v="24.93"/>
    <n v="1"/>
    <s v="bottas"/>
  </r>
  <r>
    <x v="4"/>
    <n v="9"/>
    <x v="23"/>
    <s v="RB F1 Team"/>
    <x v="4"/>
    <x v="4"/>
    <x v="14"/>
    <n v="-6"/>
    <x v="10"/>
    <n v="0"/>
    <n v="0"/>
    <n v="0.56000000000000005"/>
    <n v="0.78"/>
    <x v="0"/>
    <n v="14"/>
    <n v="25.57"/>
    <n v="1"/>
    <s v="tsunoda"/>
  </r>
  <r>
    <x v="4"/>
    <n v="9"/>
    <x v="28"/>
    <s v="Sauber"/>
    <x v="10"/>
    <x v="10"/>
    <x v="15"/>
    <n v="5"/>
    <x v="10"/>
    <n v="0"/>
    <n v="0"/>
    <n v="2.5499999999999998"/>
    <n v="3.55"/>
    <x v="1"/>
    <n v="15"/>
    <n v="26.99"/>
    <n v="2"/>
    <s v="zhou"/>
  </r>
  <r>
    <x v="4"/>
    <n v="9"/>
    <x v="12"/>
    <s v="Williams"/>
    <x v="17"/>
    <x v="17"/>
    <x v="13"/>
    <m/>
    <x v="10"/>
    <n v="1"/>
    <n v="0"/>
    <n v="0.74"/>
    <n v="1.04"/>
    <x v="1"/>
    <n v="18"/>
    <n v="24.78"/>
    <n v="2"/>
    <s v="albon"/>
  </r>
  <r>
    <x v="4"/>
    <n v="9"/>
    <x v="1"/>
    <s v="Ferrari"/>
    <x v="9"/>
    <x v="9"/>
    <x v="13"/>
    <m/>
    <x v="10"/>
    <n v="1"/>
    <n v="0"/>
    <n v="0.95"/>
    <n v="1.32"/>
    <x v="1"/>
    <n v="19"/>
    <n v="31.95"/>
    <n v="3"/>
    <s v="leclerc"/>
  </r>
  <r>
    <x v="4"/>
    <n v="9"/>
    <x v="5"/>
    <s v="Red Bull"/>
    <x v="14"/>
    <x v="14"/>
    <x v="13"/>
    <m/>
    <x v="10"/>
    <n v="0"/>
    <n v="0"/>
    <n v="1.58"/>
    <n v="2.21"/>
    <x v="1"/>
    <n v="16"/>
    <n v="29.09"/>
    <n v="2"/>
    <s v="perez"/>
  </r>
  <r>
    <x v="4"/>
    <n v="9"/>
    <x v="4"/>
    <s v="Ferrari"/>
    <x v="6"/>
    <x v="6"/>
    <x v="13"/>
    <m/>
    <x v="10"/>
    <n v="0"/>
    <n v="0"/>
    <n v="0.99"/>
    <n v="1.37"/>
    <x v="1"/>
    <n v="17"/>
    <n v="25.88"/>
    <n v="2"/>
    <s v="sainz"/>
  </r>
  <r>
    <x v="4"/>
    <n v="9"/>
    <x v="30"/>
    <s v="Williams"/>
    <x v="11"/>
    <x v="11"/>
    <x v="13"/>
    <m/>
    <x v="10"/>
    <n v="0"/>
    <n v="0"/>
    <n v="0.99"/>
    <n v="1.39"/>
    <x v="1"/>
    <n v="20"/>
    <m/>
    <m/>
    <s v="sargeant"/>
  </r>
  <r>
    <x v="4"/>
    <n v="10"/>
    <x v="15"/>
    <s v="Red Bull"/>
    <x v="3"/>
    <x v="15"/>
    <x v="0"/>
    <n v="1"/>
    <x v="0"/>
    <n v="1"/>
    <n v="1"/>
    <n v="0.02"/>
    <n v="0.03"/>
    <x v="0"/>
    <n v="2"/>
    <n v="21.94"/>
    <n v="2"/>
    <s v="max_verstappen"/>
  </r>
  <r>
    <x v="4"/>
    <n v="10"/>
    <x v="2"/>
    <s v="McLaren"/>
    <x v="0"/>
    <x v="0"/>
    <x v="1"/>
    <n v="-1"/>
    <x v="14"/>
    <n v="1"/>
    <n v="1"/>
    <n v="0"/>
    <n v="0"/>
    <x v="0"/>
    <n v="1"/>
    <n v="22.12"/>
    <n v="2"/>
    <s v="norris"/>
  </r>
  <r>
    <x v="4"/>
    <n v="10"/>
    <x v="3"/>
    <s v="Mercedes"/>
    <x v="15"/>
    <x v="2"/>
    <x v="2"/>
    <n v="0"/>
    <x v="11"/>
    <n v="1"/>
    <n v="1"/>
    <n v="0.32"/>
    <n v="0.45"/>
    <x v="0"/>
    <n v="4"/>
    <n v="21.72"/>
    <n v="2"/>
    <s v="hamilton"/>
  </r>
  <r>
    <x v="4"/>
    <n v="10"/>
    <x v="18"/>
    <s v="Mercedes"/>
    <x v="2"/>
    <x v="12"/>
    <x v="3"/>
    <n v="0"/>
    <x v="3"/>
    <n v="0"/>
    <n v="0"/>
    <n v="0.32"/>
    <n v="0.45"/>
    <x v="0"/>
    <n v="7"/>
    <n v="23.86"/>
    <n v="2"/>
    <s v="russell"/>
  </r>
  <r>
    <x v="4"/>
    <n v="10"/>
    <x v="1"/>
    <s v="Ferrari"/>
    <x v="12"/>
    <x v="3"/>
    <x v="4"/>
    <n v="0"/>
    <x v="4"/>
    <n v="1"/>
    <n v="1"/>
    <n v="0.35"/>
    <n v="0.49"/>
    <x v="0"/>
    <n v="6"/>
    <n v="21.94"/>
    <n v="2"/>
    <s v="leclerc"/>
  </r>
  <r>
    <x v="4"/>
    <n v="10"/>
    <x v="4"/>
    <s v="Ferrari"/>
    <x v="5"/>
    <x v="5"/>
    <x v="5"/>
    <n v="0"/>
    <x v="5"/>
    <n v="0"/>
    <n v="0"/>
    <n v="0.35"/>
    <n v="0.49"/>
    <x v="0"/>
    <n v="9"/>
    <n v="22.22"/>
    <n v="2"/>
    <s v="sainz"/>
  </r>
  <r>
    <x v="4"/>
    <n v="10"/>
    <x v="31"/>
    <s v="McLaren"/>
    <x v="17"/>
    <x v="19"/>
    <x v="6"/>
    <n v="2"/>
    <x v="6"/>
    <n v="0"/>
    <n v="0"/>
    <n v="0.63"/>
    <n v="0.88"/>
    <x v="0"/>
    <n v="5"/>
    <n v="22.32"/>
    <n v="2"/>
    <s v="piastri"/>
  </r>
  <r>
    <x v="4"/>
    <n v="10"/>
    <x v="5"/>
    <s v="Red Bull"/>
    <x v="4"/>
    <x v="9"/>
    <x v="7"/>
    <n v="3"/>
    <x v="7"/>
    <n v="0"/>
    <n v="0"/>
    <n v="0.67"/>
    <n v="0.94"/>
    <x v="0"/>
    <n v="3"/>
    <n v="21.71"/>
    <n v="3"/>
    <s v="perez"/>
  </r>
  <r>
    <x v="4"/>
    <n v="10"/>
    <x v="6"/>
    <s v="Alpine F1 Team"/>
    <x v="1"/>
    <x v="1"/>
    <x v="8"/>
    <n v="-2"/>
    <x v="8"/>
    <n v="1"/>
    <n v="1"/>
    <n v="0.47"/>
    <n v="0.66"/>
    <x v="0"/>
    <n v="13"/>
    <n v="23.89"/>
    <n v="2"/>
    <s v="gasly"/>
  </r>
  <r>
    <x v="4"/>
    <n v="10"/>
    <x v="7"/>
    <s v="Alpine F1 Team"/>
    <x v="19"/>
    <x v="4"/>
    <x v="9"/>
    <n v="-2"/>
    <x v="9"/>
    <n v="0"/>
    <n v="0"/>
    <n v="0.73"/>
    <n v="1.02"/>
    <x v="0"/>
    <n v="12"/>
    <n v="21.88"/>
    <n v="2"/>
    <s v="ocon"/>
  </r>
  <r>
    <x v="4"/>
    <n v="10"/>
    <x v="20"/>
    <s v="Haas F1 Team"/>
    <x v="11"/>
    <x v="11"/>
    <x v="10"/>
    <n v="2"/>
    <x v="10"/>
    <n v="1"/>
    <n v="1"/>
    <n v="0.93"/>
    <n v="1.3"/>
    <x v="0"/>
    <n v="10"/>
    <n v="22.62"/>
    <n v="2"/>
    <s v="hulkenberg"/>
  </r>
  <r>
    <x v="4"/>
    <n v="10"/>
    <x v="25"/>
    <s v="Aston Martin"/>
    <x v="9"/>
    <x v="17"/>
    <x v="11"/>
    <n v="-2"/>
    <x v="10"/>
    <n v="1"/>
    <n v="1"/>
    <n v="0.75"/>
    <n v="1.04"/>
    <x v="1"/>
    <n v="8"/>
    <n v="22.26"/>
    <n v="2"/>
    <s v="alonso"/>
  </r>
  <r>
    <x v="4"/>
    <n v="10"/>
    <x v="28"/>
    <s v="Sauber"/>
    <x v="13"/>
    <x v="13"/>
    <x v="12"/>
    <n v="2"/>
    <x v="10"/>
    <n v="0"/>
    <n v="1"/>
    <n v="1.36"/>
    <n v="1.9"/>
    <x v="1"/>
    <n v="11"/>
    <n v="23.39"/>
    <n v="2"/>
    <s v="zhou"/>
  </r>
  <r>
    <x v="4"/>
    <n v="10"/>
    <x v="19"/>
    <s v="Aston Martin"/>
    <x v="7"/>
    <x v="7"/>
    <x v="14"/>
    <n v="0"/>
    <x v="10"/>
    <n v="0"/>
    <n v="0"/>
    <n v="0.99"/>
    <n v="1.39"/>
    <x v="1"/>
    <n v="15"/>
    <n v="22.63"/>
    <n v="2"/>
    <s v="stroll"/>
  </r>
  <r>
    <x v="4"/>
    <n v="10"/>
    <x v="17"/>
    <s v="RB F1 Team"/>
    <x v="8"/>
    <x v="8"/>
    <x v="15"/>
    <n v="3"/>
    <x v="10"/>
    <n v="0"/>
    <n v="1"/>
    <n v="1.69"/>
    <n v="2.37"/>
    <x v="1"/>
    <n v="17"/>
    <n v="22.24"/>
    <n v="2"/>
    <s v="ricciardo"/>
  </r>
  <r>
    <x v="4"/>
    <n v="10"/>
    <x v="0"/>
    <s v="Sauber"/>
    <x v="6"/>
    <x v="6"/>
    <x v="16"/>
    <n v="-4"/>
    <x v="10"/>
    <n v="1"/>
    <n v="0"/>
    <n v="0.84"/>
    <n v="1.18"/>
    <x v="1"/>
    <n v="18"/>
    <n v="22.85"/>
    <n v="2"/>
    <s v="bottas"/>
  </r>
  <r>
    <x v="4"/>
    <n v="10"/>
    <x v="14"/>
    <s v="Haas F1 Team"/>
    <x v="14"/>
    <x v="14"/>
    <x v="17"/>
    <n v="-1"/>
    <x v="10"/>
    <n v="0"/>
    <n v="0"/>
    <n v="1.55"/>
    <n v="2.1800000000000002"/>
    <x v="1"/>
    <n v="19"/>
    <n v="26.16"/>
    <n v="2"/>
    <s v="kevin_magnussen"/>
  </r>
  <r>
    <x v="4"/>
    <n v="10"/>
    <x v="12"/>
    <s v="Williams"/>
    <x v="16"/>
    <x v="10"/>
    <x v="18"/>
    <n v="2"/>
    <x v="10"/>
    <n v="1"/>
    <n v="1"/>
    <n v="1.77"/>
    <n v="2.48"/>
    <x v="1"/>
    <n v="14"/>
    <n v="22.57"/>
    <n v="2"/>
    <s v="albon"/>
  </r>
  <r>
    <x v="4"/>
    <n v="10"/>
    <x v="23"/>
    <s v="RB F1 Team"/>
    <x v="18"/>
    <x v="18"/>
    <x v="19"/>
    <n v="-2"/>
    <x v="10"/>
    <n v="1"/>
    <n v="0"/>
    <n v="1.6"/>
    <n v="2.2400000000000002"/>
    <x v="1"/>
    <n v="16"/>
    <n v="22.24"/>
    <n v="3"/>
    <s v="tsunoda"/>
  </r>
  <r>
    <x v="4"/>
    <n v="10"/>
    <x v="30"/>
    <s v="Williams"/>
    <x v="10"/>
    <x v="16"/>
    <x v="20"/>
    <n v="-1"/>
    <x v="10"/>
    <n v="0"/>
    <n v="0"/>
    <n v="2.13"/>
    <n v="2.98"/>
    <x v="1"/>
    <n v="20"/>
    <n v="22.45"/>
    <n v="2"/>
    <s v="sargeant"/>
  </r>
  <r>
    <x v="4"/>
    <n v="11"/>
    <x v="18"/>
    <s v="Mercedes"/>
    <x v="15"/>
    <x v="2"/>
    <x v="0"/>
    <n v="2"/>
    <x v="0"/>
    <n v="1"/>
    <n v="1"/>
    <n v="0.53"/>
    <n v="0.82"/>
    <x v="0"/>
    <n v="5"/>
    <n v="21.45"/>
    <n v="2"/>
    <s v="russell"/>
  </r>
  <r>
    <x v="4"/>
    <n v="11"/>
    <x v="31"/>
    <s v="McLaren"/>
    <x v="1"/>
    <x v="1"/>
    <x v="1"/>
    <n v="5"/>
    <x v="1"/>
    <n v="0"/>
    <n v="1"/>
    <n v="0.73"/>
    <n v="1.1399999999999999"/>
    <x v="0"/>
    <n v="4"/>
    <n v="20.88"/>
    <n v="2"/>
    <s v="piastri"/>
  </r>
  <r>
    <x v="4"/>
    <n v="11"/>
    <x v="4"/>
    <s v="Ferrari"/>
    <x v="2"/>
    <x v="12"/>
    <x v="2"/>
    <n v="1"/>
    <x v="11"/>
    <n v="1"/>
    <n v="1"/>
    <n v="0.54"/>
    <n v="0.83"/>
    <x v="0"/>
    <n v="6"/>
    <n v="21.25"/>
    <n v="2"/>
    <s v="sainz"/>
  </r>
  <r>
    <x v="4"/>
    <n v="11"/>
    <x v="3"/>
    <s v="Mercedes"/>
    <x v="12"/>
    <x v="3"/>
    <x v="3"/>
    <n v="1"/>
    <x v="3"/>
    <n v="0"/>
    <n v="0"/>
    <n v="0.59"/>
    <n v="0.92"/>
    <x v="0"/>
    <n v="7"/>
    <n v="24.42"/>
    <n v="2"/>
    <s v="hamilton"/>
  </r>
  <r>
    <x v="4"/>
    <n v="11"/>
    <x v="15"/>
    <s v="Red Bull"/>
    <x v="0"/>
    <x v="0"/>
    <x v="4"/>
    <n v="-4"/>
    <x v="4"/>
    <n v="1"/>
    <n v="1"/>
    <n v="0"/>
    <n v="0"/>
    <x v="0"/>
    <n v="2"/>
    <n v="23.49"/>
    <n v="3"/>
    <s v="max_verstappen"/>
  </r>
  <r>
    <x v="4"/>
    <n v="11"/>
    <x v="20"/>
    <s v="Haas F1 Team"/>
    <x v="19"/>
    <x v="19"/>
    <x v="5"/>
    <n v="3"/>
    <x v="5"/>
    <n v="1"/>
    <n v="1"/>
    <n v="0.95"/>
    <n v="1.47"/>
    <x v="0"/>
    <n v="14"/>
    <n v="22.08"/>
    <n v="2"/>
    <s v="hulkenberg"/>
  </r>
  <r>
    <x v="4"/>
    <n v="11"/>
    <x v="5"/>
    <s v="Red Bull"/>
    <x v="4"/>
    <x v="4"/>
    <x v="6"/>
    <n v="1"/>
    <x v="6"/>
    <n v="0"/>
    <n v="0"/>
    <n v="0.83"/>
    <n v="1.29"/>
    <x v="0"/>
    <n v="11"/>
    <n v="24.4"/>
    <n v="2"/>
    <s v="perez"/>
  </r>
  <r>
    <x v="4"/>
    <n v="11"/>
    <x v="14"/>
    <s v="Haas F1 Team"/>
    <x v="6"/>
    <x v="6"/>
    <x v="7"/>
    <n v="4"/>
    <x v="7"/>
    <n v="0"/>
    <n v="0"/>
    <n v="1.03"/>
    <n v="1.61"/>
    <x v="0"/>
    <n v="12"/>
    <n v="21.68"/>
    <n v="2"/>
    <s v="kevin_magnussen"/>
  </r>
  <r>
    <x v="4"/>
    <n v="11"/>
    <x v="17"/>
    <s v="RB F1 Team"/>
    <x v="9"/>
    <x v="9"/>
    <x v="8"/>
    <n v="2"/>
    <x v="8"/>
    <n v="1"/>
    <n v="1"/>
    <n v="0.98"/>
    <n v="1.52"/>
    <x v="0"/>
    <n v="18"/>
    <n v="21.3"/>
    <n v="2"/>
    <s v="ricciardo"/>
  </r>
  <r>
    <x v="4"/>
    <n v="11"/>
    <x v="6"/>
    <s v="Alpine F1 Team"/>
    <x v="11"/>
    <x v="11"/>
    <x v="9"/>
    <n v="3"/>
    <x v="9"/>
    <n v="0"/>
    <n v="1"/>
    <n v="1.05"/>
    <n v="1.62"/>
    <x v="0"/>
    <n v="9"/>
    <n v="21.74"/>
    <n v="2"/>
    <s v="gasly"/>
  </r>
  <r>
    <x v="4"/>
    <n v="11"/>
    <x v="1"/>
    <s v="Ferrari"/>
    <x v="5"/>
    <x v="5"/>
    <x v="10"/>
    <n v="-5"/>
    <x v="10"/>
    <n v="0"/>
    <n v="0"/>
    <n v="0.73"/>
    <n v="1.1399999999999999"/>
    <x v="0"/>
    <n v="8"/>
    <n v="24.19"/>
    <n v="4"/>
    <s v="leclerc"/>
  </r>
  <r>
    <x v="4"/>
    <n v="11"/>
    <x v="7"/>
    <s v="Alpine F1 Team"/>
    <x v="17"/>
    <x v="17"/>
    <x v="11"/>
    <n v="-2"/>
    <x v="10"/>
    <n v="1"/>
    <n v="0"/>
    <n v="0.96"/>
    <n v="1.49"/>
    <x v="0"/>
    <n v="10"/>
    <n v="21.76"/>
    <n v="2"/>
    <s v="ocon"/>
  </r>
  <r>
    <x v="4"/>
    <n v="11"/>
    <x v="19"/>
    <s v="Aston Martin"/>
    <x v="18"/>
    <x v="18"/>
    <x v="12"/>
    <n v="4"/>
    <x v="10"/>
    <n v="0"/>
    <n v="1"/>
    <n v="1.51"/>
    <n v="2.34"/>
    <x v="1"/>
    <n v="13"/>
    <n v="21.35"/>
    <n v="2"/>
    <s v="stroll"/>
  </r>
  <r>
    <x v="4"/>
    <n v="11"/>
    <x v="23"/>
    <s v="RB F1 Team"/>
    <x v="7"/>
    <x v="7"/>
    <x v="14"/>
    <n v="0"/>
    <x v="10"/>
    <n v="0"/>
    <n v="0"/>
    <n v="1.1000000000000001"/>
    <n v="1.71"/>
    <x v="1"/>
    <n v="15"/>
    <n v="22.35"/>
    <n v="2"/>
    <s v="tsunoda"/>
  </r>
  <r>
    <x v="4"/>
    <n v="11"/>
    <x v="12"/>
    <s v="Williams"/>
    <x v="14"/>
    <x v="14"/>
    <x v="15"/>
    <n v="1"/>
    <x v="10"/>
    <n v="1"/>
    <n v="1"/>
    <n v="1.42"/>
    <n v="2.21"/>
    <x v="1"/>
    <n v="16"/>
    <n v="21.78"/>
    <n v="2"/>
    <s v="albon"/>
  </r>
  <r>
    <x v="4"/>
    <n v="11"/>
    <x v="0"/>
    <s v="Sauber"/>
    <x v="8"/>
    <x v="8"/>
    <x v="16"/>
    <n v="2"/>
    <x v="10"/>
    <n v="1"/>
    <n v="1"/>
    <n v="1.53"/>
    <n v="2.38"/>
    <x v="1"/>
    <n v="19"/>
    <n v="21.95"/>
    <n v="2"/>
    <s v="bottas"/>
  </r>
  <r>
    <x v="4"/>
    <n v="11"/>
    <x v="28"/>
    <s v="Sauber"/>
    <x v="10"/>
    <x v="10"/>
    <x v="17"/>
    <n v="3"/>
    <x v="10"/>
    <n v="0"/>
    <n v="0"/>
    <n v="1.75"/>
    <n v="2.72"/>
    <x v="1"/>
    <n v="20"/>
    <n v="22.4"/>
    <n v="2"/>
    <s v="zhou"/>
  </r>
  <r>
    <x v="4"/>
    <n v="11"/>
    <x v="25"/>
    <s v="Aston Martin"/>
    <x v="13"/>
    <x v="13"/>
    <x v="18"/>
    <n v="-3"/>
    <x v="10"/>
    <n v="1"/>
    <n v="0"/>
    <n v="1.33"/>
    <n v="2.06"/>
    <x v="1"/>
    <n v="1"/>
    <n v="25.97"/>
    <n v="3"/>
    <s v="alonso"/>
  </r>
  <r>
    <x v="4"/>
    <n v="11"/>
    <x v="30"/>
    <s v="Williams"/>
    <x v="16"/>
    <x v="16"/>
    <x v="19"/>
    <n v="0"/>
    <x v="10"/>
    <n v="0"/>
    <n v="0"/>
    <n v="1.54"/>
    <n v="2.4"/>
    <x v="1"/>
    <n v="17"/>
    <n v="25.44"/>
    <n v="3"/>
    <s v="sargeant"/>
  </r>
  <r>
    <x v="4"/>
    <n v="11"/>
    <x v="2"/>
    <s v="McLaren"/>
    <x v="3"/>
    <x v="15"/>
    <x v="20"/>
    <n v="-18"/>
    <x v="10"/>
    <n v="1"/>
    <n v="0"/>
    <n v="0.4"/>
    <n v="0.63"/>
    <x v="1"/>
    <n v="3"/>
    <n v="21.51"/>
    <n v="2"/>
    <s v="norris"/>
  </r>
  <r>
    <x v="4"/>
    <n v="12"/>
    <x v="3"/>
    <s v="Mercedes"/>
    <x v="3"/>
    <x v="15"/>
    <x v="0"/>
    <n v="1"/>
    <x v="0"/>
    <n v="0"/>
    <n v="0"/>
    <n v="0.17"/>
    <n v="0.2"/>
    <x v="0"/>
    <n v="5"/>
    <n v="29.48"/>
    <n v="2"/>
    <s v="hamilton"/>
  </r>
  <r>
    <x v="4"/>
    <n v="12"/>
    <x v="15"/>
    <s v="Red Bull"/>
    <x v="2"/>
    <x v="12"/>
    <x v="1"/>
    <n v="2"/>
    <x v="1"/>
    <n v="1"/>
    <n v="1"/>
    <n v="0.38"/>
    <n v="0.45"/>
    <x v="0"/>
    <n v="3"/>
    <n v="28.72"/>
    <n v="2"/>
    <s v="max_verstappen"/>
  </r>
  <r>
    <x v="4"/>
    <n v="12"/>
    <x v="2"/>
    <s v="McLaren"/>
    <x v="15"/>
    <x v="2"/>
    <x v="2"/>
    <n v="0"/>
    <x v="11"/>
    <n v="1"/>
    <n v="1"/>
    <n v="0.21"/>
    <n v="0.25"/>
    <x v="0"/>
    <n v="4"/>
    <n v="29.52"/>
    <n v="2"/>
    <s v="norris"/>
  </r>
  <r>
    <x v="4"/>
    <n v="12"/>
    <x v="31"/>
    <s v="McLaren"/>
    <x v="12"/>
    <x v="3"/>
    <x v="3"/>
    <n v="1"/>
    <x v="3"/>
    <n v="0"/>
    <n v="0"/>
    <n v="0.42"/>
    <n v="0.49"/>
    <x v="0"/>
    <n v="2"/>
    <n v="29.37"/>
    <n v="2"/>
    <s v="piastri"/>
  </r>
  <r>
    <x v="4"/>
    <n v="12"/>
    <x v="4"/>
    <s v="Ferrari"/>
    <x v="1"/>
    <x v="1"/>
    <x v="4"/>
    <n v="2"/>
    <x v="18"/>
    <n v="1"/>
    <n v="1"/>
    <n v="0.69"/>
    <n v="0.8"/>
    <x v="0"/>
    <n v="1"/>
    <n v="29"/>
    <n v="3"/>
    <s v="sainz"/>
  </r>
  <r>
    <x v="4"/>
    <n v="12"/>
    <x v="20"/>
    <s v="Haas F1 Team"/>
    <x v="5"/>
    <x v="5"/>
    <x v="5"/>
    <n v="0"/>
    <x v="5"/>
    <n v="1"/>
    <n v="1"/>
    <n v="0.52"/>
    <n v="0.6"/>
    <x v="0"/>
    <n v="10"/>
    <n v="29.84"/>
    <n v="2"/>
    <s v="hulkenberg"/>
  </r>
  <r>
    <x v="4"/>
    <n v="12"/>
    <x v="19"/>
    <s v="Aston Martin"/>
    <x v="4"/>
    <x v="4"/>
    <x v="6"/>
    <n v="1"/>
    <x v="6"/>
    <n v="1"/>
    <n v="1"/>
    <n v="0.77"/>
    <n v="0.89"/>
    <x v="0"/>
    <n v="11"/>
    <n v="29.25"/>
    <n v="2"/>
    <s v="stroll"/>
  </r>
  <r>
    <x v="4"/>
    <n v="12"/>
    <x v="25"/>
    <s v="Aston Martin"/>
    <x v="17"/>
    <x v="17"/>
    <x v="7"/>
    <n v="2"/>
    <x v="7"/>
    <n v="0"/>
    <n v="0"/>
    <n v="0.91"/>
    <n v="1.06"/>
    <x v="0"/>
    <n v="7"/>
    <n v="29.51"/>
    <n v="2"/>
    <s v="alonso"/>
  </r>
  <r>
    <x v="4"/>
    <n v="12"/>
    <x v="12"/>
    <s v="Williams"/>
    <x v="19"/>
    <x v="19"/>
    <x v="8"/>
    <n v="0"/>
    <x v="8"/>
    <n v="1"/>
    <n v="1"/>
    <n v="0.82"/>
    <n v="0.96"/>
    <x v="0"/>
    <n v="8"/>
    <n v="32.08"/>
    <n v="2"/>
    <s v="albon"/>
  </r>
  <r>
    <x v="4"/>
    <n v="12"/>
    <x v="23"/>
    <s v="RB F1 Team"/>
    <x v="11"/>
    <x v="11"/>
    <x v="9"/>
    <n v="3"/>
    <x v="9"/>
    <n v="1"/>
    <n v="1"/>
    <n v="1.45"/>
    <n v="1.69"/>
    <x v="0"/>
    <n v="14"/>
    <n v="29.66"/>
    <n v="1"/>
    <s v="tsunoda"/>
  </r>
  <r>
    <x v="4"/>
    <n v="12"/>
    <x v="30"/>
    <s v="Williams"/>
    <x v="6"/>
    <x v="6"/>
    <x v="10"/>
    <n v="1"/>
    <x v="10"/>
    <n v="0"/>
    <n v="0"/>
    <n v="1.36"/>
    <n v="1.58"/>
    <x v="0"/>
    <n v="12"/>
    <n v="31.12"/>
    <n v="2"/>
    <s v="sargeant"/>
  </r>
  <r>
    <x v="4"/>
    <n v="12"/>
    <x v="14"/>
    <s v="Haas F1 Team"/>
    <x v="18"/>
    <x v="18"/>
    <x v="11"/>
    <n v="5"/>
    <x v="10"/>
    <n v="0"/>
    <n v="0"/>
    <n v="7.09"/>
    <n v="8.26"/>
    <x v="0"/>
    <n v="13"/>
    <n v="30.1"/>
    <n v="2"/>
    <s v="kevin_magnussen"/>
  </r>
  <r>
    <x v="4"/>
    <n v="12"/>
    <x v="17"/>
    <s v="RB F1 Team"/>
    <x v="13"/>
    <x v="13"/>
    <x v="12"/>
    <n v="2"/>
    <x v="10"/>
    <n v="0"/>
    <n v="0"/>
    <n v="2.13"/>
    <n v="2.48"/>
    <x v="1"/>
    <n v="15"/>
    <n v="29.37"/>
    <n v="2"/>
    <s v="ricciardo"/>
  </r>
  <r>
    <x v="4"/>
    <n v="12"/>
    <x v="1"/>
    <s v="Ferrari"/>
    <x v="9"/>
    <x v="9"/>
    <x v="14"/>
    <n v="-3"/>
    <x v="10"/>
    <n v="0"/>
    <n v="0"/>
    <n v="1.28"/>
    <n v="1.49"/>
    <x v="1"/>
    <n v="9"/>
    <n v="28.96"/>
    <n v="3"/>
    <s v="leclerc"/>
  </r>
  <r>
    <x v="4"/>
    <n v="12"/>
    <x v="0"/>
    <s v="Sauber"/>
    <x v="14"/>
    <x v="14"/>
    <x v="15"/>
    <n v="1"/>
    <x v="10"/>
    <n v="0"/>
    <n v="1"/>
    <n v="6.61"/>
    <n v="7.7"/>
    <x v="1"/>
    <n v="18"/>
    <n v="31.08"/>
    <n v="2"/>
    <s v="bottas"/>
  </r>
  <r>
    <x v="4"/>
    <n v="12"/>
    <x v="7"/>
    <s v="Alpine F1 Team"/>
    <x v="8"/>
    <x v="8"/>
    <x v="16"/>
    <n v="2"/>
    <x v="10"/>
    <n v="1"/>
    <n v="0"/>
    <n v="8.74"/>
    <n v="10.18"/>
    <x v="1"/>
    <n v="16"/>
    <n v="28.79"/>
    <n v="4"/>
    <s v="ocon"/>
  </r>
  <r>
    <x v="4"/>
    <n v="12"/>
    <x v="5"/>
    <s v="Red Bull"/>
    <x v="16"/>
    <x v="10"/>
    <x v="17"/>
    <n v="3"/>
    <x v="10"/>
    <n v="0"/>
    <n v="0"/>
    <n v="12.53"/>
    <n v="14.6"/>
    <x v="1"/>
    <n v="6"/>
    <n v="29.72"/>
    <n v="4"/>
    <s v="perez"/>
  </r>
  <r>
    <x v="4"/>
    <n v="12"/>
    <x v="28"/>
    <s v="Sauber"/>
    <x v="7"/>
    <x v="7"/>
    <x v="18"/>
    <n v="-4"/>
    <x v="10"/>
    <n v="1"/>
    <n v="0"/>
    <n v="2.0499999999999998"/>
    <n v="2.39"/>
    <x v="1"/>
    <n v="17"/>
    <n v="30.31"/>
    <n v="4"/>
    <s v="zhou"/>
  </r>
  <r>
    <x v="4"/>
    <n v="12"/>
    <x v="6"/>
    <s v="Alpine F1 Team"/>
    <x v="10"/>
    <x v="16"/>
    <x v="13"/>
    <m/>
    <x v="10"/>
    <n v="0"/>
    <n v="0"/>
    <n v="13.98"/>
    <n v="16.3"/>
    <x v="1"/>
    <m/>
    <m/>
    <m/>
    <s v="gasly"/>
  </r>
  <r>
    <x v="4"/>
    <n v="12"/>
    <x v="18"/>
    <s v="Mercedes"/>
    <x v="0"/>
    <x v="0"/>
    <x v="13"/>
    <m/>
    <x v="10"/>
    <n v="1"/>
    <n v="0"/>
    <n v="0"/>
    <n v="0"/>
    <x v="1"/>
    <n v="19"/>
    <n v="32.04"/>
    <n v="1"/>
    <s v="russell"/>
  </r>
  <r>
    <x v="4"/>
    <n v="13"/>
    <x v="31"/>
    <s v="McLaren"/>
    <x v="3"/>
    <x v="15"/>
    <x v="0"/>
    <n v="1"/>
    <x v="0"/>
    <n v="0"/>
    <n v="1"/>
    <n v="0.02"/>
    <n v="0.03"/>
    <x v="0"/>
    <n v="8"/>
    <n v="21.73"/>
    <n v="2"/>
    <s v="piastri"/>
  </r>
  <r>
    <x v="4"/>
    <n v="13"/>
    <x v="2"/>
    <s v="McLaren"/>
    <x v="0"/>
    <x v="0"/>
    <x v="1"/>
    <n v="-1"/>
    <x v="1"/>
    <n v="1"/>
    <n v="0"/>
    <n v="0"/>
    <n v="0"/>
    <x v="0"/>
    <n v="7"/>
    <n v="21.56"/>
    <n v="2"/>
    <s v="norris"/>
  </r>
  <r>
    <x v="4"/>
    <n v="13"/>
    <x v="3"/>
    <s v="Mercedes"/>
    <x v="12"/>
    <x v="3"/>
    <x v="2"/>
    <n v="2"/>
    <x v="11"/>
    <n v="1"/>
    <n v="1"/>
    <n v="0.63"/>
    <n v="0.83"/>
    <x v="0"/>
    <n v="9"/>
    <n v="21.61"/>
    <n v="2"/>
    <s v="hamilton"/>
  </r>
  <r>
    <x v="4"/>
    <n v="13"/>
    <x v="1"/>
    <s v="Ferrari"/>
    <x v="5"/>
    <x v="5"/>
    <x v="3"/>
    <n v="2"/>
    <x v="3"/>
    <n v="0"/>
    <n v="1"/>
    <n v="0.66"/>
    <n v="0.88"/>
    <x v="0"/>
    <n v="10"/>
    <n v="21.81"/>
    <n v="2"/>
    <s v="leclerc"/>
  </r>
  <r>
    <x v="4"/>
    <n v="13"/>
    <x v="15"/>
    <s v="Red Bull"/>
    <x v="15"/>
    <x v="2"/>
    <x v="4"/>
    <n v="-2"/>
    <x v="4"/>
    <n v="1"/>
    <n v="1"/>
    <n v="0.05"/>
    <n v="0.06"/>
    <x v="0"/>
    <n v="3"/>
    <n v="21.72"/>
    <n v="2"/>
    <s v="max_verstappen"/>
  </r>
  <r>
    <x v="4"/>
    <n v="13"/>
    <x v="4"/>
    <s v="Ferrari"/>
    <x v="2"/>
    <x v="12"/>
    <x v="5"/>
    <n v="-2"/>
    <x v="5"/>
    <n v="1"/>
    <n v="0"/>
    <n v="0.47"/>
    <n v="0.62"/>
    <x v="0"/>
    <n v="5"/>
    <n v="21.55"/>
    <n v="2"/>
    <s v="sainz"/>
  </r>
  <r>
    <x v="4"/>
    <n v="13"/>
    <x v="5"/>
    <s v="Red Bull"/>
    <x v="14"/>
    <x v="14"/>
    <x v="6"/>
    <n v="9"/>
    <x v="6"/>
    <n v="0"/>
    <n v="0"/>
    <n v="2.66"/>
    <n v="3.53"/>
    <x v="0"/>
    <n v="4"/>
    <n v="21.23"/>
    <n v="2"/>
    <s v="perez"/>
  </r>
  <r>
    <x v="4"/>
    <n v="13"/>
    <x v="18"/>
    <s v="Mercedes"/>
    <x v="18"/>
    <x v="18"/>
    <x v="7"/>
    <n v="9"/>
    <x v="17"/>
    <n v="0"/>
    <n v="0"/>
    <n v="2.74"/>
    <n v="3.64"/>
    <x v="0"/>
    <n v="1"/>
    <n v="21.35"/>
    <n v="2"/>
    <s v="russell"/>
  </r>
  <r>
    <x v="4"/>
    <n v="13"/>
    <x v="23"/>
    <s v="RB F1 Team"/>
    <x v="17"/>
    <x v="17"/>
    <x v="8"/>
    <n v="1"/>
    <x v="8"/>
    <n v="0"/>
    <n v="1"/>
    <n v="0.89"/>
    <n v="1.19"/>
    <x v="0"/>
    <n v="18"/>
    <n v="21.47"/>
    <n v="1"/>
    <s v="tsunoda"/>
  </r>
  <r>
    <x v="4"/>
    <n v="13"/>
    <x v="19"/>
    <s v="Aston Martin"/>
    <x v="4"/>
    <x v="4"/>
    <x v="9"/>
    <n v="-2"/>
    <x v="9"/>
    <n v="0"/>
    <n v="1"/>
    <n v="0.85"/>
    <n v="1.1299999999999999"/>
    <x v="0"/>
    <n v="11"/>
    <n v="22.76"/>
    <n v="2"/>
    <s v="stroll"/>
  </r>
  <r>
    <x v="4"/>
    <n v="13"/>
    <x v="25"/>
    <s v="Aston Martin"/>
    <x v="1"/>
    <x v="1"/>
    <x v="10"/>
    <n v="-4"/>
    <x v="10"/>
    <n v="1"/>
    <n v="0"/>
    <n v="0.82"/>
    <n v="1.08"/>
    <x v="0"/>
    <n v="14"/>
    <n v="22.17"/>
    <n v="2"/>
    <s v="alonso"/>
  </r>
  <r>
    <x v="4"/>
    <n v="13"/>
    <x v="17"/>
    <s v="RB F1 Team"/>
    <x v="19"/>
    <x v="19"/>
    <x v="11"/>
    <n v="-3"/>
    <x v="10"/>
    <n v="1"/>
    <n v="0"/>
    <n v="0.97"/>
    <n v="1.3"/>
    <x v="1"/>
    <n v="12"/>
    <n v="21.23"/>
    <n v="2"/>
    <s v="ricciardo"/>
  </r>
  <r>
    <x v="4"/>
    <n v="13"/>
    <x v="20"/>
    <s v="Haas F1 Team"/>
    <x v="9"/>
    <x v="9"/>
    <x v="12"/>
    <n v="-2"/>
    <x v="10"/>
    <n v="1"/>
    <n v="1"/>
    <n v="1.0900000000000001"/>
    <n v="1.45"/>
    <x v="1"/>
    <n v="16"/>
    <n v="22.38"/>
    <n v="2"/>
    <s v="hulkenberg"/>
  </r>
  <r>
    <x v="4"/>
    <n v="13"/>
    <x v="12"/>
    <s v="Williams"/>
    <x v="11"/>
    <x v="11"/>
    <x v="14"/>
    <n v="-1"/>
    <x v="10"/>
    <n v="1"/>
    <n v="1"/>
    <n v="1.2"/>
    <n v="1.6"/>
    <x v="1"/>
    <n v="20"/>
    <n v="22.75"/>
    <n v="2"/>
    <s v="albon"/>
  </r>
  <r>
    <x v="4"/>
    <n v="13"/>
    <x v="14"/>
    <s v="Haas F1 Team"/>
    <x v="13"/>
    <x v="13"/>
    <x v="15"/>
    <n v="0"/>
    <x v="10"/>
    <n v="0"/>
    <n v="0"/>
    <n v="1.32"/>
    <n v="1.76"/>
    <x v="1"/>
    <n v="19"/>
    <n v="22.2"/>
    <n v="2"/>
    <s v="kevin_magnussen"/>
  </r>
  <r>
    <x v="4"/>
    <n v="13"/>
    <x v="0"/>
    <s v="Sauber"/>
    <x v="6"/>
    <x v="6"/>
    <x v="16"/>
    <n v="-4"/>
    <x v="10"/>
    <n v="1"/>
    <n v="1"/>
    <n v="1.1599999999999999"/>
    <n v="1.54"/>
    <x v="1"/>
    <n v="13"/>
    <n v="22.06"/>
    <n v="2"/>
    <s v="bottas"/>
  </r>
  <r>
    <x v="4"/>
    <n v="13"/>
    <x v="30"/>
    <s v="Williams"/>
    <x v="7"/>
    <x v="7"/>
    <x v="17"/>
    <n v="-3"/>
    <x v="10"/>
    <n v="0"/>
    <n v="0"/>
    <n v="1.32"/>
    <n v="1.75"/>
    <x v="1"/>
    <n v="2"/>
    <n v="21.69"/>
    <n v="3"/>
    <s v="sargeant"/>
  </r>
  <r>
    <x v="4"/>
    <n v="13"/>
    <x v="7"/>
    <s v="Alpine F1 Team"/>
    <x v="16"/>
    <x v="16"/>
    <x v="18"/>
    <n v="1"/>
    <x v="10"/>
    <n v="1"/>
    <n v="0"/>
    <n v="2.82"/>
    <n v="3.75"/>
    <x v="1"/>
    <n v="6"/>
    <n v="21.53"/>
    <n v="3"/>
    <s v="ocon"/>
  </r>
  <r>
    <x v="4"/>
    <n v="13"/>
    <x v="28"/>
    <s v="Sauber"/>
    <x v="8"/>
    <x v="8"/>
    <x v="19"/>
    <n v="-1"/>
    <x v="10"/>
    <n v="0"/>
    <n v="0"/>
    <n v="2.81"/>
    <n v="3.74"/>
    <x v="1"/>
    <n v="17"/>
    <n v="22.09"/>
    <n v="2"/>
    <s v="zhou"/>
  </r>
  <r>
    <x v="4"/>
    <n v="13"/>
    <x v="6"/>
    <s v="Alpine F1 Team"/>
    <x v="10"/>
    <x v="10"/>
    <x v="13"/>
    <m/>
    <x v="10"/>
    <n v="0"/>
    <n v="0"/>
    <n v="2.94"/>
    <n v="3.91"/>
    <x v="1"/>
    <n v="15"/>
    <n v="21.4"/>
    <n v="1"/>
    <s v="gasly"/>
  </r>
  <r>
    <x v="4"/>
    <n v="14"/>
    <x v="3"/>
    <s v="Mercedes"/>
    <x v="2"/>
    <x v="2"/>
    <x v="0"/>
    <n v="2"/>
    <x v="0"/>
    <n v="1"/>
    <n v="1"/>
    <n v="0.68"/>
    <n v="0.6"/>
    <x v="0"/>
    <n v="6"/>
    <n v="22.95"/>
    <n v="2"/>
    <s v="hamilton"/>
  </r>
  <r>
    <x v="4"/>
    <n v="14"/>
    <x v="31"/>
    <s v="McLaren"/>
    <x v="5"/>
    <x v="3"/>
    <x v="1"/>
    <n v="3"/>
    <x v="1"/>
    <n v="0"/>
    <n v="1"/>
    <n v="0.87"/>
    <n v="0.77"/>
    <x v="0"/>
    <n v="3"/>
    <n v="23.37"/>
    <n v="2"/>
    <s v="piastri"/>
  </r>
  <r>
    <x v="4"/>
    <n v="14"/>
    <x v="1"/>
    <s v="Ferrari"/>
    <x v="3"/>
    <x v="0"/>
    <x v="2"/>
    <n v="-2"/>
    <x v="11"/>
    <n v="1"/>
    <n v="1"/>
    <n v="0.59"/>
    <n v="0.53"/>
    <x v="0"/>
    <n v="8"/>
    <n v="23.14"/>
    <n v="2"/>
    <s v="leclerc"/>
  </r>
  <r>
    <x v="4"/>
    <n v="14"/>
    <x v="15"/>
    <s v="Red Bull"/>
    <x v="0"/>
    <x v="9"/>
    <x v="3"/>
    <n v="7"/>
    <x v="3"/>
    <n v="1"/>
    <n v="1"/>
    <n v="0"/>
    <n v="0"/>
    <x v="0"/>
    <n v="4"/>
    <n v="23.08"/>
    <n v="2"/>
    <s v="max_verstappen"/>
  </r>
  <r>
    <x v="4"/>
    <n v="14"/>
    <x v="2"/>
    <s v="McLaren"/>
    <x v="12"/>
    <x v="12"/>
    <x v="4"/>
    <n v="-1"/>
    <x v="4"/>
    <n v="1"/>
    <n v="0"/>
    <n v="0.82"/>
    <n v="0.73"/>
    <x v="0"/>
    <n v="2"/>
    <n v="22.65"/>
    <n v="2"/>
    <s v="norris"/>
  </r>
  <r>
    <x v="4"/>
    <n v="14"/>
    <x v="4"/>
    <s v="Ferrari"/>
    <x v="4"/>
    <x v="1"/>
    <x v="5"/>
    <n v="1"/>
    <x v="5"/>
    <n v="0"/>
    <n v="0"/>
    <n v="0.95"/>
    <n v="0.84"/>
    <x v="0"/>
    <n v="5"/>
    <n v="23.08"/>
    <n v="2"/>
    <s v="sainz"/>
  </r>
  <r>
    <x v="4"/>
    <n v="14"/>
    <x v="5"/>
    <s v="Red Bull"/>
    <x v="15"/>
    <x v="15"/>
    <x v="6"/>
    <n v="-5"/>
    <x v="16"/>
    <n v="0"/>
    <n v="0"/>
    <n v="0.61"/>
    <n v="0.54"/>
    <x v="0"/>
    <n v="1"/>
    <n v="22.66"/>
    <n v="3"/>
    <s v="perez"/>
  </r>
  <r>
    <x v="4"/>
    <n v="14"/>
    <x v="25"/>
    <s v="Aston Martin"/>
    <x v="19"/>
    <x v="4"/>
    <x v="7"/>
    <n v="0"/>
    <x v="7"/>
    <n v="1"/>
    <n v="1"/>
    <n v="1.1000000000000001"/>
    <n v="0.97"/>
    <x v="0"/>
    <n v="17"/>
    <n v="23.08"/>
    <n v="1"/>
    <s v="alonso"/>
  </r>
  <r>
    <x v="4"/>
    <n v="14"/>
    <x v="7"/>
    <s v="Alpine F1 Team"/>
    <x v="17"/>
    <x v="19"/>
    <x v="8"/>
    <n v="0"/>
    <x v="8"/>
    <n v="1"/>
    <n v="1"/>
    <n v="1.3"/>
    <n v="1.1499999999999999"/>
    <x v="0"/>
    <n v="7"/>
    <n v="23.46"/>
    <n v="2"/>
    <s v="ocon"/>
  </r>
  <r>
    <x v="4"/>
    <n v="14"/>
    <x v="17"/>
    <s v="RB F1 Team"/>
    <x v="11"/>
    <x v="11"/>
    <x v="9"/>
    <n v="3"/>
    <x v="9"/>
    <n v="1"/>
    <n v="1"/>
    <n v="1.52"/>
    <n v="1.35"/>
    <x v="0"/>
    <n v="12"/>
    <n v="22.49"/>
    <n v="2"/>
    <s v="ricciardo"/>
  </r>
  <r>
    <x v="4"/>
    <n v="14"/>
    <x v="19"/>
    <s v="Aston Martin"/>
    <x v="13"/>
    <x v="13"/>
    <x v="10"/>
    <n v="4"/>
    <x v="10"/>
    <n v="0"/>
    <n v="0"/>
    <n v="2.56"/>
    <n v="2.2599999999999998"/>
    <x v="0"/>
    <n v="18"/>
    <n v="23.01"/>
    <n v="1"/>
    <s v="stroll"/>
  </r>
  <r>
    <x v="4"/>
    <n v="14"/>
    <x v="12"/>
    <s v="Williams"/>
    <x v="9"/>
    <x v="17"/>
    <x v="11"/>
    <n v="-2"/>
    <x v="10"/>
    <n v="1"/>
    <n v="1"/>
    <n v="1.31"/>
    <n v="1.1599999999999999"/>
    <x v="0"/>
    <n v="16"/>
    <n v="23.38"/>
    <n v="2"/>
    <s v="albon"/>
  </r>
  <r>
    <x v="4"/>
    <n v="14"/>
    <x v="6"/>
    <s v="Alpine F1 Team"/>
    <x v="6"/>
    <x v="6"/>
    <x v="12"/>
    <n v="-1"/>
    <x v="10"/>
    <n v="0"/>
    <n v="0"/>
    <n v="1.48"/>
    <n v="1.3"/>
    <x v="0"/>
    <n v="11"/>
    <n v="22.87"/>
    <n v="2"/>
    <s v="gasly"/>
  </r>
  <r>
    <x v="4"/>
    <n v="14"/>
    <x v="14"/>
    <s v="Haas F1 Team"/>
    <x v="18"/>
    <x v="18"/>
    <x v="14"/>
    <n v="3"/>
    <x v="10"/>
    <n v="0"/>
    <n v="1"/>
    <n v="3.34"/>
    <n v="2.95"/>
    <x v="0"/>
    <n v="14"/>
    <n v="23.62"/>
    <n v="1"/>
    <s v="kevin_magnussen"/>
  </r>
  <r>
    <x v="4"/>
    <n v="14"/>
    <x v="0"/>
    <s v="Sauber"/>
    <x v="7"/>
    <x v="7"/>
    <x v="15"/>
    <n v="-1"/>
    <x v="10"/>
    <n v="1"/>
    <n v="0"/>
    <n v="1.6"/>
    <n v="1.42"/>
    <x v="0"/>
    <n v="9"/>
    <n v="23.05"/>
    <n v="2"/>
    <s v="bottas"/>
  </r>
  <r>
    <x v="4"/>
    <n v="14"/>
    <x v="23"/>
    <s v="RB F1 Team"/>
    <x v="8"/>
    <x v="10"/>
    <x v="16"/>
    <n v="4"/>
    <x v="10"/>
    <n v="0"/>
    <n v="0"/>
    <n v="3.43"/>
    <n v="3.03"/>
    <x v="0"/>
    <n v="15"/>
    <n v="23.45"/>
    <n v="1"/>
    <s v="tsunoda"/>
  </r>
  <r>
    <x v="4"/>
    <n v="14"/>
    <x v="30"/>
    <s v="Williams"/>
    <x v="16"/>
    <x v="8"/>
    <x v="17"/>
    <n v="1"/>
    <x v="10"/>
    <n v="0"/>
    <n v="0"/>
    <n v="4.07"/>
    <n v="3.6"/>
    <x v="0"/>
    <n v="13"/>
    <n v="23.52"/>
    <n v="2"/>
    <s v="sargeant"/>
  </r>
  <r>
    <x v="4"/>
    <n v="14"/>
    <x v="20"/>
    <s v="Haas F1 Team"/>
    <x v="14"/>
    <x v="14"/>
    <x v="18"/>
    <n v="-2"/>
    <x v="10"/>
    <n v="1"/>
    <n v="0"/>
    <n v="3.15"/>
    <n v="2.78"/>
    <x v="0"/>
    <n v="19"/>
    <n v="23.42"/>
    <n v="2"/>
    <s v="hulkenberg"/>
  </r>
  <r>
    <x v="4"/>
    <n v="14"/>
    <x v="18"/>
    <s v="Mercedes"/>
    <x v="1"/>
    <x v="5"/>
    <x v="20"/>
    <n v="-14"/>
    <x v="10"/>
    <n v="0"/>
    <n v="0"/>
    <n v="0.94"/>
    <n v="0.83"/>
    <x v="1"/>
    <n v="10"/>
    <n v="22.69"/>
    <n v="1"/>
    <s v="russell"/>
  </r>
  <r>
    <x v="4"/>
    <n v="14"/>
    <x v="28"/>
    <s v="Sauber"/>
    <x v="10"/>
    <x v="16"/>
    <x v="13"/>
    <m/>
    <x v="10"/>
    <n v="0"/>
    <n v="0"/>
    <n v="4.62"/>
    <n v="4.08"/>
    <x v="1"/>
    <n v="20"/>
    <m/>
    <m/>
    <s v="zhou"/>
  </r>
  <r>
    <x v="4"/>
    <n v="15"/>
    <x v="2"/>
    <s v="McLaren"/>
    <x v="0"/>
    <x v="0"/>
    <x v="0"/>
    <n v="0"/>
    <x v="13"/>
    <n v="1"/>
    <n v="1"/>
    <n v="0"/>
    <n v="0"/>
    <x v="0"/>
    <n v="1"/>
    <n v="21.54"/>
    <n v="1"/>
    <s v="norris"/>
  </r>
  <r>
    <x v="4"/>
    <n v="15"/>
    <x v="15"/>
    <s v="Red Bull"/>
    <x v="3"/>
    <x v="15"/>
    <x v="1"/>
    <n v="0"/>
    <x v="1"/>
    <n v="1"/>
    <n v="1"/>
    <n v="0.36"/>
    <n v="0.51"/>
    <x v="0"/>
    <n v="9"/>
    <n v="20.78"/>
    <n v="1"/>
    <s v="max_verstappen"/>
  </r>
  <r>
    <x v="4"/>
    <n v="15"/>
    <x v="1"/>
    <s v="Ferrari"/>
    <x v="5"/>
    <x v="5"/>
    <x v="2"/>
    <n v="3"/>
    <x v="11"/>
    <n v="1"/>
    <n v="1"/>
    <n v="0.91"/>
    <n v="1.3"/>
    <x v="0"/>
    <n v="7"/>
    <n v="20.84"/>
    <n v="1"/>
    <s v="leclerc"/>
  </r>
  <r>
    <x v="4"/>
    <n v="15"/>
    <x v="31"/>
    <s v="McLaren"/>
    <x v="15"/>
    <x v="2"/>
    <x v="3"/>
    <n v="-1"/>
    <x v="3"/>
    <n v="0"/>
    <n v="0"/>
    <n v="0.5"/>
    <n v="0.72"/>
    <x v="0"/>
    <n v="5"/>
    <n v="20.97"/>
    <n v="1"/>
    <s v="piastri"/>
  </r>
  <r>
    <x v="4"/>
    <n v="15"/>
    <x v="4"/>
    <s v="Ferrari"/>
    <x v="17"/>
    <x v="17"/>
    <x v="4"/>
    <n v="5"/>
    <x v="4"/>
    <n v="0"/>
    <n v="0"/>
    <n v="1.24"/>
    <n v="1.78"/>
    <x v="0"/>
    <n v="4"/>
    <n v="20.84"/>
    <n v="1"/>
    <s v="sainz"/>
  </r>
  <r>
    <x v="4"/>
    <n v="15"/>
    <x v="5"/>
    <s v="Red Bull"/>
    <x v="12"/>
    <x v="3"/>
    <x v="5"/>
    <n v="-1"/>
    <x v="5"/>
    <n v="0"/>
    <n v="0"/>
    <n v="0.74"/>
    <n v="1.07"/>
    <x v="0"/>
    <n v="8"/>
    <n v="22.93"/>
    <n v="1"/>
    <s v="perez"/>
  </r>
  <r>
    <x v="4"/>
    <n v="15"/>
    <x v="18"/>
    <s v="Mercedes"/>
    <x v="2"/>
    <x v="12"/>
    <x v="6"/>
    <n v="-3"/>
    <x v="6"/>
    <n v="1"/>
    <n v="1"/>
    <n v="0.56999999999999995"/>
    <n v="0.82"/>
    <x v="0"/>
    <n v="3"/>
    <n v="21.5"/>
    <n v="2"/>
    <s v="russell"/>
  </r>
  <r>
    <x v="4"/>
    <n v="15"/>
    <x v="3"/>
    <s v="Mercedes"/>
    <x v="9"/>
    <x v="7"/>
    <x v="7"/>
    <n v="6"/>
    <x v="7"/>
    <n v="0"/>
    <n v="0"/>
    <n v="1.28"/>
    <n v="1.83"/>
    <x v="0"/>
    <n v="2"/>
    <n v="21.1"/>
    <n v="2"/>
    <s v="hamilton"/>
  </r>
  <r>
    <x v="4"/>
    <n v="15"/>
    <x v="6"/>
    <s v="Alpine F1 Team"/>
    <x v="19"/>
    <x v="19"/>
    <x v="8"/>
    <n v="0"/>
    <x v="8"/>
    <n v="1"/>
    <n v="1"/>
    <n v="1.1399999999999999"/>
    <n v="1.64"/>
    <x v="1"/>
    <n v="11"/>
    <n v="22.65"/>
    <n v="1"/>
    <s v="gasly"/>
  </r>
  <r>
    <x v="4"/>
    <n v="15"/>
    <x v="25"/>
    <s v="Aston Martin"/>
    <x v="1"/>
    <x v="1"/>
    <x v="9"/>
    <n v="-3"/>
    <x v="9"/>
    <n v="1"/>
    <n v="1"/>
    <n v="0.96"/>
    <n v="1.38"/>
    <x v="1"/>
    <n v="10"/>
    <n v="21.35"/>
    <n v="1"/>
    <s v="alonso"/>
  </r>
  <r>
    <x v="4"/>
    <n v="15"/>
    <x v="20"/>
    <s v="Haas F1 Team"/>
    <x v="11"/>
    <x v="6"/>
    <x v="10"/>
    <n v="1"/>
    <x v="10"/>
    <n v="1"/>
    <n v="1"/>
    <n v="1.54"/>
    <n v="2.21"/>
    <x v="1"/>
    <n v="18"/>
    <n v="21.62"/>
    <n v="1"/>
    <s v="hulkenberg"/>
  </r>
  <r>
    <x v="4"/>
    <n v="15"/>
    <x v="17"/>
    <s v="RB F1 Team"/>
    <x v="13"/>
    <x v="11"/>
    <x v="11"/>
    <n v="1"/>
    <x v="10"/>
    <n v="0"/>
    <n v="1"/>
    <n v="2.27"/>
    <n v="3.26"/>
    <x v="1"/>
    <n v="13"/>
    <n v="20.94"/>
    <n v="1"/>
    <s v="ricciardo"/>
  </r>
  <r>
    <x v="4"/>
    <n v="15"/>
    <x v="19"/>
    <s v="Aston Martin"/>
    <x v="4"/>
    <x v="4"/>
    <x v="12"/>
    <n v="-5"/>
    <x v="10"/>
    <n v="0"/>
    <n v="0"/>
    <n v="0.99"/>
    <n v="1.42"/>
    <x v="1"/>
    <n v="14"/>
    <n v="21.38"/>
    <n v="1"/>
    <s v="stroll"/>
  </r>
  <r>
    <x v="4"/>
    <n v="15"/>
    <x v="12"/>
    <s v="Williams"/>
    <x v="17"/>
    <x v="16"/>
    <x v="14"/>
    <n v="5"/>
    <x v="10"/>
    <n v="1"/>
    <n v="1"/>
    <n v="0.98"/>
    <n v="1.41"/>
    <x v="1"/>
    <n v="6"/>
    <n v="21.14"/>
    <n v="2"/>
    <s v="albon"/>
  </r>
  <r>
    <x v="4"/>
    <n v="15"/>
    <x v="7"/>
    <s v="Alpine F1 Team"/>
    <x v="14"/>
    <x v="13"/>
    <x v="15"/>
    <n v="0"/>
    <x v="10"/>
    <n v="0"/>
    <n v="0"/>
    <n v="2.3199999999999998"/>
    <n v="3.33"/>
    <x v="1"/>
    <n v="15"/>
    <n v="21.02"/>
    <n v="1"/>
    <s v="ocon"/>
  </r>
  <r>
    <x v="4"/>
    <n v="15"/>
    <x v="30"/>
    <s v="Williams"/>
    <x v="20"/>
    <x v="8"/>
    <x v="16"/>
    <n v="2"/>
    <x v="10"/>
    <m/>
    <n v="0"/>
    <m/>
    <m/>
    <x v="1"/>
    <n v="16"/>
    <n v="22.03"/>
    <n v="1"/>
    <s v="sargeant"/>
  </r>
  <r>
    <x v="4"/>
    <n v="15"/>
    <x v="23"/>
    <s v="RB F1 Team"/>
    <x v="6"/>
    <x v="9"/>
    <x v="17"/>
    <n v="-6"/>
    <x v="10"/>
    <n v="1"/>
    <n v="0"/>
    <n v="1.28"/>
    <n v="1.84"/>
    <x v="1"/>
    <n v="17"/>
    <n v="21.06"/>
    <n v="2"/>
    <s v="tsunoda"/>
  </r>
  <r>
    <x v="4"/>
    <n v="15"/>
    <x v="14"/>
    <s v="Haas F1 Team"/>
    <x v="7"/>
    <x v="10"/>
    <x v="18"/>
    <n v="2"/>
    <x v="10"/>
    <n v="0"/>
    <n v="0"/>
    <n v="1.62"/>
    <n v="2.33"/>
    <x v="1"/>
    <n v="12"/>
    <n v="21.4"/>
    <n v="1"/>
    <s v="kevin_magnussen"/>
  </r>
  <r>
    <x v="4"/>
    <n v="15"/>
    <x v="0"/>
    <s v="Sauber"/>
    <x v="18"/>
    <x v="14"/>
    <x v="19"/>
    <n v="-3"/>
    <x v="10"/>
    <n v="1"/>
    <n v="1"/>
    <n v="2.5"/>
    <n v="3.58"/>
    <x v="1"/>
    <n v="20"/>
    <n v="21.18"/>
    <n v="2"/>
    <s v="bottas"/>
  </r>
  <r>
    <x v="4"/>
    <n v="15"/>
    <x v="28"/>
    <s v="Sauber"/>
    <x v="8"/>
    <x v="18"/>
    <x v="20"/>
    <n v="-3"/>
    <x v="10"/>
    <n v="0"/>
    <n v="0"/>
    <n v="3.59"/>
    <n v="5.15"/>
    <x v="1"/>
    <n v="19"/>
    <n v="21.63"/>
    <n v="2"/>
    <s v="zhou"/>
  </r>
  <r>
    <x v="4"/>
    <n v="16"/>
    <x v="1"/>
    <s v="Ferrari"/>
    <x v="2"/>
    <x v="12"/>
    <x v="0"/>
    <n v="3"/>
    <x v="0"/>
    <n v="1"/>
    <n v="1"/>
    <n v="0.13"/>
    <n v="0.17"/>
    <x v="0"/>
    <n v="10"/>
    <n v="24.55"/>
    <n v="1"/>
    <s v="leclerc"/>
  </r>
  <r>
    <x v="4"/>
    <n v="16"/>
    <x v="31"/>
    <s v="McLaren"/>
    <x v="3"/>
    <x v="15"/>
    <x v="1"/>
    <n v="0"/>
    <x v="1"/>
    <n v="0"/>
    <n v="1"/>
    <n v="0.11"/>
    <n v="0.14000000000000001"/>
    <x v="0"/>
    <n v="4"/>
    <n v="24.23"/>
    <n v="2"/>
    <s v="piastri"/>
  </r>
  <r>
    <x v="4"/>
    <n v="16"/>
    <x v="2"/>
    <s v="McLaren"/>
    <x v="0"/>
    <x v="0"/>
    <x v="2"/>
    <n v="-2"/>
    <x v="2"/>
    <n v="1"/>
    <n v="0"/>
    <n v="0"/>
    <n v="0"/>
    <x v="0"/>
    <n v="1"/>
    <n v="24.52"/>
    <n v="2"/>
    <s v="norris"/>
  </r>
  <r>
    <x v="4"/>
    <n v="16"/>
    <x v="4"/>
    <s v="Ferrari"/>
    <x v="12"/>
    <x v="3"/>
    <x v="3"/>
    <n v="1"/>
    <x v="3"/>
    <n v="0"/>
    <n v="0"/>
    <n v="0.14000000000000001"/>
    <n v="0.18"/>
    <x v="0"/>
    <n v="9"/>
    <n v="24.31"/>
    <n v="1"/>
    <s v="sainz"/>
  </r>
  <r>
    <x v="4"/>
    <n v="16"/>
    <x v="3"/>
    <s v="Mercedes"/>
    <x v="5"/>
    <x v="5"/>
    <x v="4"/>
    <n v="1"/>
    <x v="4"/>
    <n v="0"/>
    <n v="1"/>
    <n v="0.19"/>
    <n v="0.23"/>
    <x v="0"/>
    <n v="2"/>
    <n v="24.31"/>
    <n v="2"/>
    <s v="hamilton"/>
  </r>
  <r>
    <x v="4"/>
    <n v="16"/>
    <x v="15"/>
    <s v="Red Bull"/>
    <x v="1"/>
    <x v="1"/>
    <x v="5"/>
    <n v="1"/>
    <x v="5"/>
    <n v="1"/>
    <n v="1"/>
    <n v="0.34"/>
    <n v="0.42"/>
    <x v="0"/>
    <n v="3"/>
    <n v="26.17"/>
    <n v="2"/>
    <s v="max_verstappen"/>
  </r>
  <r>
    <x v="4"/>
    <n v="16"/>
    <x v="18"/>
    <s v="Mercedes"/>
    <x v="15"/>
    <x v="2"/>
    <x v="6"/>
    <n v="-4"/>
    <x v="6"/>
    <n v="1"/>
    <n v="0"/>
    <n v="0.11"/>
    <n v="0.14000000000000001"/>
    <x v="0"/>
    <n v="5"/>
    <n v="29.5"/>
    <n v="2"/>
    <s v="russell"/>
  </r>
  <r>
    <x v="4"/>
    <n v="16"/>
    <x v="5"/>
    <s v="Red Bull"/>
    <x v="4"/>
    <x v="4"/>
    <x v="7"/>
    <n v="0"/>
    <x v="7"/>
    <n v="0"/>
    <n v="0"/>
    <n v="0.73"/>
    <n v="0.93"/>
    <x v="0"/>
    <n v="8"/>
    <n v="24.38"/>
    <n v="2"/>
    <s v="perez"/>
  </r>
  <r>
    <x v="4"/>
    <n v="16"/>
    <x v="12"/>
    <s v="Williams"/>
    <x v="19"/>
    <x v="19"/>
    <x v="8"/>
    <n v="0"/>
    <x v="8"/>
    <n v="1"/>
    <n v="1"/>
    <n v="0.97"/>
    <n v="1.23"/>
    <x v="0"/>
    <n v="16"/>
    <n v="24.8"/>
    <n v="1"/>
    <s v="albon"/>
  </r>
  <r>
    <x v="4"/>
    <n v="16"/>
    <x v="14"/>
    <s v="Haas F1 Team"/>
    <x v="11"/>
    <x v="11"/>
    <x v="9"/>
    <n v="3"/>
    <x v="9"/>
    <n v="0"/>
    <n v="1"/>
    <n v="1.37"/>
    <n v="1.73"/>
    <x v="0"/>
    <n v="12"/>
    <n v="25.67"/>
    <n v="1"/>
    <s v="kevin_magnussen"/>
  </r>
  <r>
    <x v="4"/>
    <n v="16"/>
    <x v="25"/>
    <s v="Aston Martin"/>
    <x v="9"/>
    <x v="9"/>
    <x v="10"/>
    <n v="0"/>
    <x v="10"/>
    <n v="1"/>
    <n v="1"/>
    <n v="1.0900000000000001"/>
    <n v="1.38"/>
    <x v="0"/>
    <n v="7"/>
    <n v="24.68"/>
    <n v="2"/>
    <s v="alonso"/>
  </r>
  <r>
    <x v="4"/>
    <n v="16"/>
    <x v="34"/>
    <s v="Williams"/>
    <x v="8"/>
    <x v="8"/>
    <x v="11"/>
    <n v="6"/>
    <x v="10"/>
    <n v="0"/>
    <n v="0"/>
    <n v="1.73"/>
    <n v="2.19"/>
    <x v="0"/>
    <n v="14"/>
    <n v="25.15"/>
    <n v="1"/>
    <s v="colapinto"/>
  </r>
  <r>
    <x v="4"/>
    <n v="16"/>
    <x v="17"/>
    <s v="RB F1 Team"/>
    <x v="6"/>
    <x v="6"/>
    <x v="12"/>
    <n v="-1"/>
    <x v="10"/>
    <n v="1"/>
    <n v="0"/>
    <n v="1.1499999999999999"/>
    <n v="1.45"/>
    <x v="0"/>
    <n v="17"/>
    <n v="30.32"/>
    <n v="1"/>
    <s v="ricciardo"/>
  </r>
  <r>
    <x v="4"/>
    <n v="16"/>
    <x v="7"/>
    <s v="Alpine F1 Team"/>
    <x v="13"/>
    <x v="13"/>
    <x v="14"/>
    <n v="1"/>
    <x v="10"/>
    <n v="0"/>
    <n v="1"/>
    <n v="1.44"/>
    <n v="1.81"/>
    <x v="1"/>
    <n v="18"/>
    <n v="24.15"/>
    <n v="1"/>
    <s v="ocon"/>
  </r>
  <r>
    <x v="4"/>
    <n v="16"/>
    <x v="6"/>
    <s v="Alpine F1 Team"/>
    <x v="7"/>
    <x v="7"/>
    <x v="15"/>
    <n v="-1"/>
    <x v="10"/>
    <n v="1"/>
    <n v="0"/>
    <n v="1.41"/>
    <n v="1.78"/>
    <x v="1"/>
    <n v="15"/>
    <n v="24.27"/>
    <n v="2"/>
    <s v="gasly"/>
  </r>
  <r>
    <x v="4"/>
    <n v="16"/>
    <x v="0"/>
    <s v="Sauber"/>
    <x v="16"/>
    <x v="16"/>
    <x v="16"/>
    <n v="3"/>
    <x v="10"/>
    <n v="1"/>
    <n v="1"/>
    <n v="1.77"/>
    <n v="2.2400000000000002"/>
    <x v="1"/>
    <n v="13"/>
    <n v="24.41"/>
    <n v="1"/>
    <s v="bottas"/>
  </r>
  <r>
    <x v="4"/>
    <n v="16"/>
    <x v="20"/>
    <s v="Haas F1 Team"/>
    <x v="17"/>
    <x v="17"/>
    <x v="17"/>
    <n v="-7"/>
    <x v="10"/>
    <n v="1"/>
    <n v="0"/>
    <n v="1.01"/>
    <n v="1.28"/>
    <x v="1"/>
    <n v="11"/>
    <n v="37.729999999999997"/>
    <n v="2"/>
    <s v="hulkenberg"/>
  </r>
  <r>
    <x v="4"/>
    <n v="16"/>
    <x v="28"/>
    <s v="Sauber"/>
    <x v="10"/>
    <x v="10"/>
    <x v="18"/>
    <n v="2"/>
    <x v="10"/>
    <n v="0"/>
    <n v="0"/>
    <n v="2.12"/>
    <n v="2.67"/>
    <x v="1"/>
    <n v="19"/>
    <n v="27.14"/>
    <n v="1"/>
    <s v="zhou"/>
  </r>
  <r>
    <x v="4"/>
    <n v="16"/>
    <x v="19"/>
    <s v="Aston Martin"/>
    <x v="18"/>
    <x v="18"/>
    <x v="19"/>
    <n v="-2"/>
    <x v="10"/>
    <n v="0"/>
    <n v="0"/>
    <n v="1.69"/>
    <n v="2.13"/>
    <x v="1"/>
    <n v="6"/>
    <n v="24.82"/>
    <n v="3"/>
    <s v="stroll"/>
  </r>
  <r>
    <x v="4"/>
    <n v="16"/>
    <x v="23"/>
    <s v="RB F1 Team"/>
    <x v="14"/>
    <x v="14"/>
    <x v="13"/>
    <m/>
    <x v="10"/>
    <n v="0"/>
    <n v="0"/>
    <n v="1.62"/>
    <n v="2.04"/>
    <x v="1"/>
    <n v="20"/>
    <m/>
    <m/>
    <s v="tsunoda"/>
  </r>
  <r>
    <x v="4"/>
    <n v="17"/>
    <x v="31"/>
    <s v="McLaren"/>
    <x v="3"/>
    <x v="15"/>
    <x v="0"/>
    <n v="1"/>
    <x v="0"/>
    <n v="1"/>
    <n v="1"/>
    <n v="0.32"/>
    <n v="0.32"/>
    <x v="0"/>
    <n v="9"/>
    <n v="20.18"/>
    <n v="1"/>
    <s v="piastri"/>
  </r>
  <r>
    <x v="4"/>
    <n v="17"/>
    <x v="1"/>
    <s v="Ferrari"/>
    <x v="0"/>
    <x v="0"/>
    <x v="1"/>
    <n v="-1"/>
    <x v="1"/>
    <n v="1"/>
    <n v="1"/>
    <n v="0"/>
    <n v="0"/>
    <x v="0"/>
    <n v="10"/>
    <n v="20.67"/>
    <n v="1"/>
    <s v="leclerc"/>
  </r>
  <r>
    <x v="4"/>
    <n v="17"/>
    <x v="18"/>
    <s v="Mercedes"/>
    <x v="12"/>
    <x v="3"/>
    <x v="2"/>
    <n v="2"/>
    <x v="11"/>
    <n v="1"/>
    <n v="1"/>
    <n v="0.51"/>
    <n v="0.5"/>
    <x v="0"/>
    <n v="2"/>
    <n v="19.95"/>
    <n v="1"/>
    <s v="russell"/>
  </r>
  <r>
    <x v="4"/>
    <n v="17"/>
    <x v="2"/>
    <s v="McLaren"/>
    <x v="14"/>
    <x v="13"/>
    <x v="3"/>
    <n v="11"/>
    <x v="15"/>
    <n v="0"/>
    <n v="0"/>
    <n v="2.2400000000000002"/>
    <n v="2.21"/>
    <x v="0"/>
    <n v="1"/>
    <n v="19.71"/>
    <n v="1"/>
    <s v="norris"/>
  </r>
  <r>
    <x v="4"/>
    <n v="17"/>
    <x v="15"/>
    <s v="Red Bull"/>
    <x v="5"/>
    <x v="5"/>
    <x v="4"/>
    <n v="1"/>
    <x v="4"/>
    <n v="0"/>
    <n v="1"/>
    <n v="0.66"/>
    <n v="0.65"/>
    <x v="0"/>
    <n v="3"/>
    <n v="20.94"/>
    <n v="2"/>
    <s v="max_verstappen"/>
  </r>
  <r>
    <x v="4"/>
    <n v="17"/>
    <x v="25"/>
    <s v="Aston Martin"/>
    <x v="4"/>
    <x v="1"/>
    <x v="5"/>
    <n v="1"/>
    <x v="5"/>
    <n v="1"/>
    <n v="1"/>
    <n v="1"/>
    <n v="0.99"/>
    <x v="0"/>
    <n v="8"/>
    <n v="20.07"/>
    <n v="1"/>
    <s v="alonso"/>
  </r>
  <r>
    <x v="4"/>
    <n v="17"/>
    <x v="12"/>
    <s v="Williams"/>
    <x v="17"/>
    <x v="19"/>
    <x v="6"/>
    <n v="2"/>
    <x v="6"/>
    <n v="0"/>
    <n v="1"/>
    <n v="1.48"/>
    <n v="1.46"/>
    <x v="0"/>
    <n v="5"/>
    <n v="20.29"/>
    <n v="1"/>
    <s v="albon"/>
  </r>
  <r>
    <x v="4"/>
    <n v="17"/>
    <x v="34"/>
    <s v="Williams"/>
    <x v="19"/>
    <x v="4"/>
    <x v="7"/>
    <n v="0"/>
    <x v="7"/>
    <n v="1"/>
    <n v="0"/>
    <n v="1.1100000000000001"/>
    <n v="1.0900000000000001"/>
    <x v="0"/>
    <n v="12"/>
    <n v="20.6"/>
    <n v="1"/>
    <s v="colapinto"/>
  </r>
  <r>
    <x v="4"/>
    <n v="17"/>
    <x v="3"/>
    <s v="Mercedes"/>
    <x v="1"/>
    <x v="16"/>
    <x v="8"/>
    <n v="10"/>
    <x v="8"/>
    <n v="0"/>
    <n v="0"/>
    <n v="0.92"/>
    <n v="0.91"/>
    <x v="0"/>
    <n v="11"/>
    <n v="21.29"/>
    <n v="1"/>
    <s v="hamilton"/>
  </r>
  <r>
    <x v="4"/>
    <n v="17"/>
    <x v="33"/>
    <s v="Haas F1 Team"/>
    <x v="9"/>
    <x v="17"/>
    <x v="9"/>
    <n v="0"/>
    <x v="9"/>
    <n v="1"/>
    <n v="1"/>
    <n v="1.6"/>
    <n v="1.58"/>
    <x v="0"/>
    <n v="7"/>
    <n v="21.28"/>
    <n v="1"/>
    <s v="bearman"/>
  </r>
  <r>
    <x v="4"/>
    <n v="17"/>
    <x v="20"/>
    <s v="Haas F1 Team"/>
    <x v="11"/>
    <x v="6"/>
    <x v="10"/>
    <n v="1"/>
    <x v="10"/>
    <n v="0"/>
    <n v="0"/>
    <n v="1.74"/>
    <n v="1.71"/>
    <x v="0"/>
    <n v="14"/>
    <n v="21.62"/>
    <n v="1"/>
    <s v="hulkenberg"/>
  </r>
  <r>
    <x v="4"/>
    <n v="17"/>
    <x v="6"/>
    <s v="Alpine F1 Team"/>
    <x v="13"/>
    <x v="8"/>
    <x v="11"/>
    <n v="6"/>
    <x v="10"/>
    <n v="1"/>
    <n v="1"/>
    <n v="1.81"/>
    <n v="1.79"/>
    <x v="0"/>
    <n v="15"/>
    <n v="20.260000000000002"/>
    <n v="1"/>
    <s v="gasly"/>
  </r>
  <r>
    <x v="4"/>
    <n v="17"/>
    <x v="17"/>
    <s v="RB F1 Team"/>
    <x v="13"/>
    <x v="7"/>
    <x v="12"/>
    <n v="1"/>
    <x v="10"/>
    <n v="0"/>
    <n v="0"/>
    <n v="2.1800000000000002"/>
    <n v="2.15"/>
    <x v="0"/>
    <n v="17"/>
    <n v="21.98"/>
    <n v="1"/>
    <s v="ricciardo"/>
  </r>
  <r>
    <x v="4"/>
    <n v="17"/>
    <x v="28"/>
    <s v="Sauber"/>
    <x v="8"/>
    <x v="18"/>
    <x v="14"/>
    <n v="3"/>
    <x v="10"/>
    <n v="0"/>
    <n v="1"/>
    <n v="2.88"/>
    <n v="2.84"/>
    <x v="0"/>
    <n v="13"/>
    <n v="20.52"/>
    <n v="1"/>
    <s v="zhou"/>
  </r>
  <r>
    <x v="4"/>
    <n v="17"/>
    <x v="7"/>
    <s v="Alpine F1 Team"/>
    <x v="16"/>
    <x v="10"/>
    <x v="15"/>
    <n v="5"/>
    <x v="10"/>
    <n v="0"/>
    <n v="0"/>
    <n v="3.14"/>
    <n v="3.1"/>
    <x v="1"/>
    <n v="19"/>
    <n v="20.63"/>
    <n v="1"/>
    <s v="ocon"/>
  </r>
  <r>
    <x v="4"/>
    <n v="17"/>
    <x v="0"/>
    <s v="Sauber"/>
    <x v="18"/>
    <x v="14"/>
    <x v="16"/>
    <n v="0"/>
    <x v="10"/>
    <n v="1"/>
    <n v="0"/>
    <n v="2.25"/>
    <n v="2.2200000000000002"/>
    <x v="1"/>
    <n v="18"/>
    <n v="20.05"/>
    <n v="1"/>
    <s v="bottas"/>
  </r>
  <r>
    <x v="4"/>
    <n v="17"/>
    <x v="5"/>
    <s v="Red Bull"/>
    <x v="2"/>
    <x v="12"/>
    <x v="17"/>
    <n v="-13"/>
    <x v="10"/>
    <n v="1"/>
    <n v="0"/>
    <n v="0.45"/>
    <n v="0.44"/>
    <x v="1"/>
    <n v="6"/>
    <n v="20.63"/>
    <n v="1"/>
    <s v="perez"/>
  </r>
  <r>
    <x v="4"/>
    <n v="17"/>
    <x v="4"/>
    <s v="Ferrari"/>
    <x v="15"/>
    <x v="2"/>
    <x v="18"/>
    <n v="-15"/>
    <x v="10"/>
    <n v="0"/>
    <n v="0"/>
    <n v="0.44"/>
    <n v="0.43"/>
    <x v="1"/>
    <n v="4"/>
    <n v="21.48"/>
    <n v="1"/>
    <s v="sainz"/>
  </r>
  <r>
    <x v="4"/>
    <n v="17"/>
    <x v="19"/>
    <s v="Aston Martin"/>
    <x v="7"/>
    <x v="11"/>
    <x v="19"/>
    <n v="-6"/>
    <x v="10"/>
    <n v="0"/>
    <n v="0"/>
    <n v="2.0099999999999998"/>
    <n v="1.98"/>
    <x v="1"/>
    <n v="16"/>
    <n v="20.67"/>
    <n v="2"/>
    <s v="stroll"/>
  </r>
  <r>
    <x v="4"/>
    <n v="17"/>
    <x v="23"/>
    <s v="RB F1 Team"/>
    <x v="6"/>
    <x v="9"/>
    <x v="13"/>
    <m/>
    <x v="10"/>
    <n v="1"/>
    <n v="0"/>
    <n v="1.67"/>
    <n v="1.65"/>
    <x v="1"/>
    <n v="20"/>
    <n v="20.92"/>
    <n v="1"/>
    <s v="tsunoda"/>
  </r>
  <r>
    <x v="4"/>
    <n v="18"/>
    <x v="2"/>
    <s v="McLaren"/>
    <x v="0"/>
    <x v="0"/>
    <x v="0"/>
    <n v="0"/>
    <x v="0"/>
    <n v="1"/>
    <n v="1"/>
    <n v="0"/>
    <n v="0"/>
    <x v="0"/>
    <n v="2"/>
    <n v="29.09"/>
    <n v="1"/>
    <s v="norris"/>
  </r>
  <r>
    <x v="4"/>
    <n v="18"/>
    <x v="15"/>
    <s v="Red Bull"/>
    <x v="3"/>
    <x v="15"/>
    <x v="1"/>
    <n v="0"/>
    <x v="1"/>
    <n v="1"/>
    <n v="1"/>
    <n v="0.16"/>
    <n v="0.17"/>
    <x v="0"/>
    <n v="5"/>
    <n v="29.66"/>
    <n v="1"/>
    <s v="max_verstappen"/>
  </r>
  <r>
    <x v="4"/>
    <n v="18"/>
    <x v="31"/>
    <s v="McLaren"/>
    <x v="12"/>
    <x v="3"/>
    <x v="2"/>
    <n v="2"/>
    <x v="11"/>
    <n v="0"/>
    <n v="0"/>
    <n v="0.11"/>
    <n v="0.13"/>
    <x v="0"/>
    <n v="4"/>
    <n v="29.15"/>
    <n v="1"/>
    <s v="piastri"/>
  </r>
  <r>
    <x v="4"/>
    <n v="18"/>
    <x v="18"/>
    <s v="Mercedes"/>
    <x v="2"/>
    <x v="12"/>
    <x v="3"/>
    <n v="0"/>
    <x v="3"/>
    <n v="0"/>
    <n v="1"/>
    <n v="0.34"/>
    <n v="0.38"/>
    <x v="0"/>
    <n v="10"/>
    <n v="28.74"/>
    <n v="1"/>
    <s v="russell"/>
  </r>
  <r>
    <x v="4"/>
    <n v="18"/>
    <x v="1"/>
    <s v="Ferrari"/>
    <x v="19"/>
    <x v="19"/>
    <x v="4"/>
    <n v="4"/>
    <x v="4"/>
    <n v="1"/>
    <n v="1"/>
    <n v="0.22"/>
    <n v="0.25"/>
    <x v="0"/>
    <n v="3"/>
    <n v="29.04"/>
    <n v="1"/>
    <s v="leclerc"/>
  </r>
  <r>
    <x v="4"/>
    <n v="18"/>
    <x v="3"/>
    <s v="Mercedes"/>
    <x v="15"/>
    <x v="2"/>
    <x v="5"/>
    <n v="-3"/>
    <x v="5"/>
    <n v="1"/>
    <n v="0"/>
    <n v="0.32"/>
    <n v="0.35"/>
    <x v="0"/>
    <n v="12"/>
    <n v="29.27"/>
    <n v="1"/>
    <s v="hamilton"/>
  </r>
  <r>
    <x v="4"/>
    <n v="18"/>
    <x v="4"/>
    <s v="Ferrari"/>
    <x v="17"/>
    <x v="17"/>
    <x v="6"/>
    <n v="3"/>
    <x v="6"/>
    <n v="0"/>
    <n v="0"/>
    <n v="0.57999999999999996"/>
    <n v="0.65"/>
    <x v="0"/>
    <n v="7"/>
    <n v="29.38"/>
    <n v="1"/>
    <s v="sainz"/>
  </r>
  <r>
    <x v="4"/>
    <n v="18"/>
    <x v="25"/>
    <s v="Aston Martin"/>
    <x v="1"/>
    <x v="1"/>
    <x v="7"/>
    <n v="-1"/>
    <x v="7"/>
    <n v="1"/>
    <n v="1"/>
    <n v="0.69"/>
    <n v="0.77"/>
    <x v="1"/>
    <n v="18"/>
    <n v="29.25"/>
    <n v="1"/>
    <s v="alonso"/>
  </r>
  <r>
    <x v="4"/>
    <n v="18"/>
    <x v="20"/>
    <s v="Haas F1 Team"/>
    <x v="5"/>
    <x v="5"/>
    <x v="8"/>
    <n v="-3"/>
    <x v="8"/>
    <n v="1"/>
    <n v="1"/>
    <n v="0.59"/>
    <n v="0.66"/>
    <x v="1"/>
    <n v="15"/>
    <n v="29.81"/>
    <n v="1"/>
    <s v="hulkenberg"/>
  </r>
  <r>
    <x v="4"/>
    <n v="18"/>
    <x v="5"/>
    <s v="Red Bull"/>
    <x v="11"/>
    <x v="11"/>
    <x v="9"/>
    <n v="3"/>
    <x v="9"/>
    <n v="0"/>
    <n v="0"/>
    <n v="1.05"/>
    <n v="1.18"/>
    <x v="1"/>
    <n v="16"/>
    <n v="28.99"/>
    <n v="1"/>
    <s v="perez"/>
  </r>
  <r>
    <x v="4"/>
    <n v="18"/>
    <x v="34"/>
    <s v="Williams"/>
    <x v="6"/>
    <x v="6"/>
    <x v="10"/>
    <n v="1"/>
    <x v="10"/>
    <n v="0"/>
    <n v="0"/>
    <n v="0.96"/>
    <n v="1.07"/>
    <x v="1"/>
    <n v="11"/>
    <n v="29.77"/>
    <n v="1"/>
    <s v="colapinto"/>
  </r>
  <r>
    <x v="4"/>
    <n v="18"/>
    <x v="23"/>
    <s v="RB F1 Team"/>
    <x v="4"/>
    <x v="4"/>
    <x v="11"/>
    <n v="-4"/>
    <x v="10"/>
    <n v="1"/>
    <n v="1"/>
    <n v="0.76"/>
    <n v="0.85"/>
    <x v="1"/>
    <n v="6"/>
    <n v="29.66"/>
    <n v="1"/>
    <s v="tsunoda"/>
  </r>
  <r>
    <x v="4"/>
    <n v="18"/>
    <x v="7"/>
    <s v="Alpine F1 Team"/>
    <x v="13"/>
    <x v="13"/>
    <x v="12"/>
    <n v="2"/>
    <x v="10"/>
    <n v="1"/>
    <n v="1"/>
    <n v="1.24"/>
    <n v="1.39"/>
    <x v="1"/>
    <n v="20"/>
    <n v="29.6"/>
    <n v="1"/>
    <s v="ocon"/>
  </r>
  <r>
    <x v="4"/>
    <n v="18"/>
    <x v="19"/>
    <s v="Aston Martin"/>
    <x v="18"/>
    <x v="18"/>
    <x v="14"/>
    <n v="3"/>
    <x v="10"/>
    <n v="0"/>
    <n v="0"/>
    <n v="1.57"/>
    <n v="1.75"/>
    <x v="1"/>
    <n v="19"/>
    <n v="29.82"/>
    <n v="1"/>
    <s v="stroll"/>
  </r>
  <r>
    <x v="4"/>
    <n v="18"/>
    <x v="28"/>
    <s v="Sauber"/>
    <x v="10"/>
    <x v="10"/>
    <x v="15"/>
    <n v="5"/>
    <x v="10"/>
    <n v="0"/>
    <n v="1"/>
    <n v="2.5299999999999998"/>
    <n v="2.82"/>
    <x v="1"/>
    <n v="14"/>
    <n v="29.36"/>
    <n v="1"/>
    <s v="zhou"/>
  </r>
  <r>
    <x v="4"/>
    <n v="18"/>
    <x v="0"/>
    <s v="Sauber"/>
    <x v="16"/>
    <x v="16"/>
    <x v="16"/>
    <n v="3"/>
    <x v="10"/>
    <n v="1"/>
    <n v="0"/>
    <n v="2.0499999999999998"/>
    <n v="2.29"/>
    <x v="1"/>
    <n v="17"/>
    <n v="30.42"/>
    <n v="1"/>
    <s v="bottas"/>
  </r>
  <r>
    <x v="4"/>
    <n v="18"/>
    <x v="6"/>
    <s v="Alpine F1 Team"/>
    <x v="8"/>
    <x v="8"/>
    <x v="17"/>
    <n v="1"/>
    <x v="10"/>
    <n v="0"/>
    <n v="0"/>
    <n v="1.79"/>
    <n v="2"/>
    <x v="1"/>
    <n v="9"/>
    <n v="31.51"/>
    <n v="1"/>
    <s v="gasly"/>
  </r>
  <r>
    <x v="4"/>
    <n v="18"/>
    <x v="17"/>
    <s v="RB F1 Team"/>
    <x v="14"/>
    <x v="14"/>
    <x v="18"/>
    <n v="-2"/>
    <x v="10"/>
    <n v="0"/>
    <n v="0"/>
    <n v="1.56"/>
    <n v="1.74"/>
    <x v="1"/>
    <n v="1"/>
    <n v="29.68"/>
    <n v="3"/>
    <s v="ricciardo"/>
  </r>
  <r>
    <x v="4"/>
    <n v="18"/>
    <x v="14"/>
    <s v="Haas F1 Team"/>
    <x v="7"/>
    <x v="7"/>
    <x v="19"/>
    <n v="-5"/>
    <x v="10"/>
    <n v="0"/>
    <n v="0"/>
    <n v="1.1299999999999999"/>
    <n v="1.26"/>
    <x v="1"/>
    <n v="13"/>
    <n v="30.5"/>
    <n v="2"/>
    <s v="kevin_magnussen"/>
  </r>
  <r>
    <x v="4"/>
    <n v="18"/>
    <x v="12"/>
    <s v="Williams"/>
    <x v="9"/>
    <x v="9"/>
    <x v="13"/>
    <m/>
    <x v="10"/>
    <n v="1"/>
    <n v="0"/>
    <n v="0.95"/>
    <n v="1.06"/>
    <x v="1"/>
    <n v="8"/>
    <n v="29.13"/>
    <n v="1"/>
    <s v="albon"/>
  </r>
  <r>
    <x v="4"/>
    <n v="19"/>
    <x v="1"/>
    <s v="Ferrari"/>
    <x v="2"/>
    <x v="12"/>
    <x v="0"/>
    <n v="3"/>
    <x v="0"/>
    <n v="0"/>
    <n v="1"/>
    <n v="0.41"/>
    <n v="0.44"/>
    <x v="0"/>
    <n v="6"/>
    <n v="23.82"/>
    <n v="1"/>
    <s v="leclerc"/>
  </r>
  <r>
    <x v="4"/>
    <n v="19"/>
    <x v="4"/>
    <s v="Ferrari"/>
    <x v="15"/>
    <x v="2"/>
    <x v="1"/>
    <n v="1"/>
    <x v="1"/>
    <n v="1"/>
    <n v="0"/>
    <n v="0.32"/>
    <n v="0.35"/>
    <x v="0"/>
    <n v="5"/>
    <n v="23.96"/>
    <n v="1"/>
    <s v="sainz"/>
  </r>
  <r>
    <x v="4"/>
    <n v="19"/>
    <x v="15"/>
    <s v="Red Bull"/>
    <x v="3"/>
    <x v="15"/>
    <x v="2"/>
    <n v="-1"/>
    <x v="11"/>
    <n v="1"/>
    <n v="1"/>
    <n v="0.03"/>
    <n v="0.03"/>
    <x v="0"/>
    <n v="9"/>
    <n v="24.23"/>
    <n v="1"/>
    <s v="max_verstappen"/>
  </r>
  <r>
    <x v="4"/>
    <n v="19"/>
    <x v="2"/>
    <s v="McLaren"/>
    <x v="0"/>
    <x v="0"/>
    <x v="3"/>
    <n v="-3"/>
    <x v="3"/>
    <n v="1"/>
    <n v="1"/>
    <n v="0"/>
    <n v="0"/>
    <x v="0"/>
    <n v="4"/>
    <n v="23.73"/>
    <n v="1"/>
    <s v="norris"/>
  </r>
  <r>
    <x v="4"/>
    <n v="19"/>
    <x v="31"/>
    <s v="McLaren"/>
    <x v="12"/>
    <x v="3"/>
    <x v="4"/>
    <n v="0"/>
    <x v="4"/>
    <n v="0"/>
    <n v="0"/>
    <n v="0.62"/>
    <n v="0.67"/>
    <x v="0"/>
    <n v="7"/>
    <n v="24.11"/>
    <n v="1"/>
    <s v="piastri"/>
  </r>
  <r>
    <x v="4"/>
    <n v="19"/>
    <x v="18"/>
    <s v="Mercedes"/>
    <x v="5"/>
    <x v="10"/>
    <x v="5"/>
    <n v="14"/>
    <x v="5"/>
    <n v="1"/>
    <n v="0"/>
    <n v="0.64"/>
    <n v="0.7"/>
    <x v="0"/>
    <n v="3"/>
    <n v="29.33"/>
    <n v="1"/>
    <s v="russell"/>
  </r>
  <r>
    <x v="4"/>
    <n v="19"/>
    <x v="5"/>
    <s v="Red Bull"/>
    <x v="17"/>
    <x v="19"/>
    <x v="6"/>
    <n v="2"/>
    <x v="6"/>
    <n v="0"/>
    <n v="0"/>
    <n v="0.69"/>
    <n v="0.75"/>
    <x v="0"/>
    <n v="13"/>
    <n v="23.58"/>
    <n v="1"/>
    <s v="perez"/>
  </r>
  <r>
    <x v="4"/>
    <n v="19"/>
    <x v="20"/>
    <s v="Haas F1 Team"/>
    <x v="6"/>
    <x v="9"/>
    <x v="7"/>
    <n v="3"/>
    <x v="7"/>
    <n v="0"/>
    <n v="1"/>
    <n v="1.21"/>
    <n v="1.31"/>
    <x v="0"/>
    <n v="12"/>
    <n v="24.5"/>
    <n v="1"/>
    <s v="hulkenberg"/>
  </r>
  <r>
    <x v="4"/>
    <n v="19"/>
    <x v="32"/>
    <s v="RB F1 Team"/>
    <x v="13"/>
    <x v="16"/>
    <x v="8"/>
    <n v="10"/>
    <x v="8"/>
    <n v="0"/>
    <n v="1"/>
    <n v="1.01"/>
    <n v="1.0900000000000001"/>
    <x v="0"/>
    <n v="8"/>
    <n v="23.84"/>
    <n v="1"/>
    <s v="lawson"/>
  </r>
  <r>
    <x v="4"/>
    <n v="19"/>
    <x v="34"/>
    <s v="Williams"/>
    <x v="18"/>
    <x v="13"/>
    <x v="9"/>
    <n v="5"/>
    <x v="9"/>
    <n v="0"/>
    <n v="1"/>
    <n v="1.73"/>
    <n v="1.88"/>
    <x v="0"/>
    <n v="2"/>
    <n v="23.97"/>
    <n v="1"/>
    <s v="colapinto"/>
  </r>
  <r>
    <x v="4"/>
    <n v="19"/>
    <x v="14"/>
    <s v="Haas F1 Team"/>
    <x v="19"/>
    <x v="4"/>
    <x v="10"/>
    <n v="-3"/>
    <x v="10"/>
    <n v="1"/>
    <n v="0"/>
    <n v="1.1399999999999999"/>
    <n v="1.24"/>
    <x v="0"/>
    <n v="10"/>
    <n v="24.03"/>
    <n v="2"/>
    <s v="kevin_magnussen"/>
  </r>
  <r>
    <x v="4"/>
    <n v="19"/>
    <x v="6"/>
    <s v="Alpine F1 Team"/>
    <x v="1"/>
    <x v="5"/>
    <x v="11"/>
    <n v="-6"/>
    <x v="10"/>
    <n v="1"/>
    <n v="1"/>
    <n v="0.69"/>
    <n v="0.75"/>
    <x v="0"/>
    <n v="11"/>
    <n v="28.23"/>
    <n v="1"/>
    <s v="gasly"/>
  </r>
  <r>
    <x v="4"/>
    <n v="19"/>
    <x v="25"/>
    <s v="Aston Martin"/>
    <x v="4"/>
    <x v="1"/>
    <x v="12"/>
    <n v="-6"/>
    <x v="10"/>
    <n v="1"/>
    <n v="1"/>
    <n v="0.98"/>
    <n v="1.06"/>
    <x v="1"/>
    <n v="17"/>
    <n v="24.25"/>
    <n v="1"/>
    <s v="alonso"/>
  </r>
  <r>
    <x v="4"/>
    <n v="19"/>
    <x v="23"/>
    <s v="RB F1 Team"/>
    <x v="9"/>
    <x v="17"/>
    <x v="14"/>
    <n v="-4"/>
    <x v="10"/>
    <n v="1"/>
    <n v="0"/>
    <n v="1.18"/>
    <n v="1.27"/>
    <x v="1"/>
    <n v="15"/>
    <n v="24.19"/>
    <n v="1"/>
    <s v="tsunoda"/>
  </r>
  <r>
    <x v="4"/>
    <n v="19"/>
    <x v="19"/>
    <s v="Aston Martin"/>
    <x v="7"/>
    <x v="11"/>
    <x v="15"/>
    <n v="-2"/>
    <x v="10"/>
    <n v="0"/>
    <n v="0"/>
    <n v="1.43"/>
    <n v="1.55"/>
    <x v="1"/>
    <n v="16"/>
    <n v="26.4"/>
    <n v="1"/>
    <s v="stroll"/>
  </r>
  <r>
    <x v="4"/>
    <n v="19"/>
    <x v="12"/>
    <s v="Williams"/>
    <x v="14"/>
    <x v="7"/>
    <x v="16"/>
    <n v="-2"/>
    <x v="10"/>
    <n v="1"/>
    <n v="0"/>
    <n v="1.72"/>
    <n v="1.86"/>
    <x v="1"/>
    <n v="14"/>
    <n v="29.69"/>
    <n v="2"/>
    <s v="albon"/>
  </r>
  <r>
    <x v="4"/>
    <n v="19"/>
    <x v="0"/>
    <s v="Sauber"/>
    <x v="8"/>
    <x v="14"/>
    <x v="17"/>
    <n v="-1"/>
    <x v="10"/>
    <n v="1"/>
    <n v="1"/>
    <n v="1.82"/>
    <n v="1.97"/>
    <x v="1"/>
    <n v="19"/>
    <n v="24.44"/>
    <n v="1"/>
    <s v="bottas"/>
  </r>
  <r>
    <x v="4"/>
    <n v="19"/>
    <x v="7"/>
    <s v="Alpine F1 Team"/>
    <x v="11"/>
    <x v="6"/>
    <x v="18"/>
    <n v="-6"/>
    <x v="10"/>
    <n v="0"/>
    <n v="0"/>
    <n v="1.27"/>
    <n v="1.37"/>
    <x v="1"/>
    <n v="1"/>
    <n v="25.17"/>
    <n v="2"/>
    <s v="ocon"/>
  </r>
  <r>
    <x v="4"/>
    <n v="19"/>
    <x v="28"/>
    <s v="Sauber"/>
    <x v="10"/>
    <x v="8"/>
    <x v="19"/>
    <n v="-1"/>
    <x v="10"/>
    <n v="0"/>
    <n v="0"/>
    <n v="1.9"/>
    <n v="2.06"/>
    <x v="1"/>
    <n v="18"/>
    <n v="24.66"/>
    <n v="2"/>
    <s v="zhou"/>
  </r>
  <r>
    <x v="4"/>
    <n v="19"/>
    <x v="3"/>
    <s v="Mercedes"/>
    <x v="16"/>
    <x v="18"/>
    <x v="13"/>
    <m/>
    <x v="10"/>
    <n v="0"/>
    <n v="0"/>
    <n v="1.82"/>
    <n v="1.98"/>
    <x v="1"/>
    <m/>
    <m/>
    <m/>
    <s v="hamilton"/>
  </r>
  <r>
    <x v="4"/>
    <n v="20"/>
    <x v="4"/>
    <s v="Ferrari"/>
    <x v="0"/>
    <x v="0"/>
    <x v="0"/>
    <n v="0"/>
    <x v="0"/>
    <n v="1"/>
    <n v="1"/>
    <n v="0"/>
    <n v="0"/>
    <x v="0"/>
    <n v="7"/>
    <n v="22.25"/>
    <n v="1"/>
    <s v="sainz"/>
  </r>
  <r>
    <x v="4"/>
    <n v="20"/>
    <x v="2"/>
    <s v="McLaren"/>
    <x v="15"/>
    <x v="2"/>
    <x v="1"/>
    <n v="1"/>
    <x v="1"/>
    <n v="1"/>
    <n v="1"/>
    <n v="0.31"/>
    <n v="0.41"/>
    <x v="0"/>
    <n v="4"/>
    <n v="22.11"/>
    <n v="1"/>
    <s v="norris"/>
  </r>
  <r>
    <x v="4"/>
    <n v="20"/>
    <x v="1"/>
    <s v="Ferrari"/>
    <x v="2"/>
    <x v="12"/>
    <x v="2"/>
    <n v="1"/>
    <x v="2"/>
    <n v="0"/>
    <n v="0"/>
    <n v="0.32"/>
    <n v="0.42"/>
    <x v="0"/>
    <n v="1"/>
    <n v="22.78"/>
    <n v="2"/>
    <s v="leclerc"/>
  </r>
  <r>
    <x v="4"/>
    <n v="20"/>
    <x v="3"/>
    <s v="Mercedes"/>
    <x v="5"/>
    <x v="5"/>
    <x v="3"/>
    <n v="2"/>
    <x v="3"/>
    <n v="0"/>
    <n v="1"/>
    <n v="0.7"/>
    <n v="0.93"/>
    <x v="0"/>
    <n v="8"/>
    <n v="22.54"/>
    <n v="1"/>
    <s v="hamilton"/>
  </r>
  <r>
    <x v="4"/>
    <n v="20"/>
    <x v="18"/>
    <s v="Mercedes"/>
    <x v="12"/>
    <x v="3"/>
    <x v="4"/>
    <n v="0"/>
    <x v="4"/>
    <n v="1"/>
    <n v="0"/>
    <n v="0.41"/>
    <n v="0.54"/>
    <x v="0"/>
    <n v="11"/>
    <n v="22.46"/>
    <n v="1"/>
    <s v="russell"/>
  </r>
  <r>
    <x v="4"/>
    <n v="20"/>
    <x v="15"/>
    <s v="Red Bull"/>
    <x v="3"/>
    <x v="15"/>
    <x v="5"/>
    <n v="-4"/>
    <x v="5"/>
    <n v="1"/>
    <n v="1"/>
    <n v="0.22"/>
    <n v="0.3"/>
    <x v="0"/>
    <n v="13"/>
    <n v="43.73"/>
    <n v="1"/>
    <s v="max_verstappen"/>
  </r>
  <r>
    <x v="4"/>
    <n v="20"/>
    <x v="14"/>
    <s v="Haas F1 Team"/>
    <x v="1"/>
    <x v="1"/>
    <x v="6"/>
    <n v="0"/>
    <x v="6"/>
    <n v="1"/>
    <n v="1"/>
    <n v="0.94"/>
    <n v="1.24"/>
    <x v="0"/>
    <n v="9"/>
    <n v="23.33"/>
    <n v="1"/>
    <s v="kevin_magnussen"/>
  </r>
  <r>
    <x v="4"/>
    <n v="20"/>
    <x v="31"/>
    <s v="McLaren"/>
    <x v="18"/>
    <x v="18"/>
    <x v="7"/>
    <n v="9"/>
    <x v="7"/>
    <n v="0"/>
    <n v="0"/>
    <n v="1.65"/>
    <n v="2.17"/>
    <x v="0"/>
    <n v="5"/>
    <n v="21.82"/>
    <n v="1"/>
    <s v="piastri"/>
  </r>
  <r>
    <x v="4"/>
    <n v="20"/>
    <x v="20"/>
    <s v="Haas F1 Team"/>
    <x v="17"/>
    <x v="17"/>
    <x v="8"/>
    <n v="1"/>
    <x v="8"/>
    <n v="0"/>
    <n v="0"/>
    <n v="1.05"/>
    <n v="1.38"/>
    <x v="1"/>
    <n v="12"/>
    <n v="23.08"/>
    <n v="1"/>
    <s v="hulkenberg"/>
  </r>
  <r>
    <x v="4"/>
    <n v="20"/>
    <x v="6"/>
    <s v="Alpine F1 Team"/>
    <x v="4"/>
    <x v="4"/>
    <x v="9"/>
    <n v="-2"/>
    <x v="9"/>
    <n v="1"/>
    <n v="1"/>
    <n v="0.95"/>
    <n v="1.25"/>
    <x v="1"/>
    <n v="15"/>
    <n v="23.2"/>
    <n v="1"/>
    <s v="gasly"/>
  </r>
  <r>
    <x v="4"/>
    <n v="20"/>
    <x v="19"/>
    <s v="Aston Martin"/>
    <x v="7"/>
    <x v="7"/>
    <x v="10"/>
    <n v="3"/>
    <x v="10"/>
    <n v="0"/>
    <n v="0"/>
    <n v="1.35"/>
    <n v="1.77"/>
    <x v="1"/>
    <n v="16"/>
    <n v="22.59"/>
    <n v="1"/>
    <s v="stroll"/>
  </r>
  <r>
    <x v="4"/>
    <n v="20"/>
    <x v="34"/>
    <s v="Williams"/>
    <x v="14"/>
    <x v="14"/>
    <x v="11"/>
    <n v="4"/>
    <x v="10"/>
    <n v="0"/>
    <n v="0"/>
    <n v="1.61"/>
    <n v="2.12"/>
    <x v="1"/>
    <n v="6"/>
    <n v="23.9"/>
    <n v="1"/>
    <s v="colapinto"/>
  </r>
  <r>
    <x v="4"/>
    <n v="20"/>
    <x v="7"/>
    <s v="Alpine F1 Team"/>
    <x v="16"/>
    <x v="20"/>
    <x v="12"/>
    <m/>
    <x v="10"/>
    <n v="0"/>
    <n v="0"/>
    <n v="1.67"/>
    <n v="2.2000000000000002"/>
    <x v="1"/>
    <n v="10"/>
    <n v="23.24"/>
    <n v="1"/>
    <s v="ocon"/>
  </r>
  <r>
    <x v="4"/>
    <n v="20"/>
    <x v="0"/>
    <s v="Sauber"/>
    <x v="13"/>
    <x v="13"/>
    <x v="14"/>
    <n v="1"/>
    <x v="10"/>
    <n v="1"/>
    <n v="1"/>
    <n v="1.45"/>
    <n v="1.91"/>
    <x v="1"/>
    <n v="14"/>
    <n v="22.5"/>
    <n v="1"/>
    <s v="bottas"/>
  </r>
  <r>
    <x v="4"/>
    <n v="20"/>
    <x v="28"/>
    <s v="Sauber"/>
    <x v="10"/>
    <x v="16"/>
    <x v="15"/>
    <n v="4"/>
    <x v="10"/>
    <n v="0"/>
    <n v="0"/>
    <n v="2.13"/>
    <n v="2.8"/>
    <x v="1"/>
    <n v="17"/>
    <n v="22.94"/>
    <n v="1"/>
    <s v="zhou"/>
  </r>
  <r>
    <x v="4"/>
    <n v="20"/>
    <x v="32"/>
    <s v="RB F1 Team"/>
    <x v="6"/>
    <x v="6"/>
    <x v="16"/>
    <n v="-4"/>
    <x v="10"/>
    <n v="0"/>
    <n v="0"/>
    <n v="1.22"/>
    <n v="1.6"/>
    <x v="1"/>
    <n v="3"/>
    <n v="26.44"/>
    <n v="2"/>
    <s v="lawson"/>
  </r>
  <r>
    <x v="4"/>
    <n v="20"/>
    <x v="5"/>
    <s v="Red Bull"/>
    <x v="8"/>
    <x v="8"/>
    <x v="17"/>
    <n v="1"/>
    <x v="10"/>
    <n v="0"/>
    <n v="0"/>
    <n v="1.67"/>
    <n v="2.19"/>
    <x v="1"/>
    <n v="2"/>
    <n v="23.94"/>
    <n v="3"/>
    <s v="perez"/>
  </r>
  <r>
    <x v="4"/>
    <n v="20"/>
    <x v="12"/>
    <s v="Williams"/>
    <x v="19"/>
    <x v="19"/>
    <x v="13"/>
    <m/>
    <x v="10"/>
    <n v="1"/>
    <n v="0"/>
    <n v="1.04"/>
    <n v="1.37"/>
    <x v="1"/>
    <m/>
    <m/>
    <m/>
    <s v="albon"/>
  </r>
  <r>
    <x v="4"/>
    <n v="20"/>
    <x v="25"/>
    <s v="Aston Martin"/>
    <x v="11"/>
    <x v="11"/>
    <x v="13"/>
    <m/>
    <x v="10"/>
    <n v="1"/>
    <n v="0"/>
    <n v="1.22"/>
    <n v="1.61"/>
    <x v="1"/>
    <n v="18"/>
    <m/>
    <m/>
    <s v="alonso"/>
  </r>
  <r>
    <x v="4"/>
    <n v="20"/>
    <x v="23"/>
    <s v="RB F1 Team"/>
    <x v="9"/>
    <x v="9"/>
    <x v="13"/>
    <m/>
    <x v="10"/>
    <n v="1"/>
    <n v="0"/>
    <n v="1.18"/>
    <n v="1.56"/>
    <x v="1"/>
    <m/>
    <m/>
    <m/>
    <s v="tsunoda"/>
  </r>
  <r>
    <x v="4"/>
    <n v="21"/>
    <x v="15"/>
    <s v="Red Bull"/>
    <x v="6"/>
    <x v="18"/>
    <x v="0"/>
    <n v="16"/>
    <x v="13"/>
    <n v="1"/>
    <n v="1"/>
    <n v="4.37"/>
    <n v="5.23"/>
    <x v="0"/>
    <n v="1"/>
    <m/>
    <m/>
    <s v="max_verstappen"/>
  </r>
  <r>
    <x v="4"/>
    <n v="21"/>
    <x v="7"/>
    <s v="Alpine F1 Team"/>
    <x v="2"/>
    <x v="12"/>
    <x v="1"/>
    <n v="2"/>
    <x v="1"/>
    <n v="1"/>
    <n v="1"/>
    <n v="1.07"/>
    <n v="1.28"/>
    <x v="0"/>
    <n v="7"/>
    <m/>
    <m/>
    <s v="ocon"/>
  </r>
  <r>
    <x v="4"/>
    <n v="21"/>
    <x v="6"/>
    <s v="Alpine F1 Team"/>
    <x v="13"/>
    <x v="11"/>
    <x v="2"/>
    <n v="10"/>
    <x v="11"/>
    <n v="0"/>
    <n v="0"/>
    <n v="6.02"/>
    <n v="7.21"/>
    <x v="0"/>
    <n v="5"/>
    <m/>
    <m/>
    <s v="gasly"/>
  </r>
  <r>
    <x v="4"/>
    <n v="21"/>
    <x v="18"/>
    <s v="Mercedes"/>
    <x v="3"/>
    <x v="15"/>
    <x v="3"/>
    <n v="-2"/>
    <x v="3"/>
    <n v="1"/>
    <n v="1"/>
    <n v="0.17"/>
    <n v="0.21"/>
    <x v="0"/>
    <n v="6"/>
    <n v="25.7"/>
    <n v="1"/>
    <s v="russell"/>
  </r>
  <r>
    <x v="4"/>
    <n v="21"/>
    <x v="1"/>
    <s v="Ferrari"/>
    <x v="5"/>
    <x v="5"/>
    <x v="4"/>
    <n v="1"/>
    <x v="4"/>
    <n v="1"/>
    <n v="0"/>
    <n v="1.1200000000000001"/>
    <n v="1.34"/>
    <x v="0"/>
    <n v="4"/>
    <n v="24.57"/>
    <n v="1"/>
    <s v="leclerc"/>
  </r>
  <r>
    <x v="4"/>
    <n v="21"/>
    <x v="2"/>
    <s v="McLaren"/>
    <x v="0"/>
    <x v="0"/>
    <x v="5"/>
    <n v="-5"/>
    <x v="5"/>
    <n v="1"/>
    <n v="1"/>
    <n v="0"/>
    <n v="0"/>
    <x v="0"/>
    <n v="2"/>
    <n v="24.76"/>
    <n v="1"/>
    <s v="norris"/>
  </r>
  <r>
    <x v="4"/>
    <n v="21"/>
    <x v="23"/>
    <s v="RB F1 Team"/>
    <x v="15"/>
    <x v="2"/>
    <x v="6"/>
    <n v="-4"/>
    <x v="6"/>
    <n v="1"/>
    <n v="1"/>
    <n v="0.71"/>
    <n v="0.85"/>
    <x v="0"/>
    <n v="8"/>
    <n v="25.43"/>
    <n v="1"/>
    <s v="tsunoda"/>
  </r>
  <r>
    <x v="4"/>
    <n v="21"/>
    <x v="31"/>
    <s v="McLaren"/>
    <x v="4"/>
    <x v="4"/>
    <x v="7"/>
    <n v="0"/>
    <x v="7"/>
    <n v="0"/>
    <n v="0"/>
    <n v="1.28"/>
    <n v="1.54"/>
    <x v="0"/>
    <n v="3"/>
    <n v="26.05"/>
    <n v="1"/>
    <s v="piastri"/>
  </r>
  <r>
    <x v="4"/>
    <n v="21"/>
    <x v="32"/>
    <s v="RB F1 Team"/>
    <x v="12"/>
    <x v="3"/>
    <x v="8"/>
    <n v="-4"/>
    <x v="8"/>
    <n v="0"/>
    <n v="0"/>
    <n v="1.08"/>
    <n v="1.29"/>
    <x v="0"/>
    <n v="10"/>
    <n v="28.17"/>
    <n v="1"/>
    <s v="lawson"/>
  </r>
  <r>
    <x v="4"/>
    <n v="21"/>
    <x v="3"/>
    <s v="Mercedes"/>
    <x v="14"/>
    <x v="7"/>
    <x v="9"/>
    <n v="4"/>
    <x v="9"/>
    <n v="0"/>
    <n v="0"/>
    <n v="7.75"/>
    <n v="9.2899999999999991"/>
    <x v="0"/>
    <n v="9"/>
    <n v="25.2"/>
    <n v="1"/>
    <s v="hamilton"/>
  </r>
  <r>
    <x v="4"/>
    <n v="21"/>
    <x v="5"/>
    <s v="Red Bull"/>
    <x v="11"/>
    <x v="6"/>
    <x v="10"/>
    <n v="1"/>
    <x v="10"/>
    <n v="0"/>
    <n v="0"/>
    <n v="4.75"/>
    <n v="5.7"/>
    <x v="0"/>
    <n v="11"/>
    <n v="26.69"/>
    <n v="1"/>
    <s v="perez"/>
  </r>
  <r>
    <x v="4"/>
    <n v="21"/>
    <x v="33"/>
    <s v="Haas F1 Team"/>
    <x v="18"/>
    <x v="13"/>
    <x v="11"/>
    <n v="3"/>
    <x v="10"/>
    <n v="1"/>
    <n v="0"/>
    <n v="7.82"/>
    <n v="9.3800000000000008"/>
    <x v="0"/>
    <n v="13"/>
    <n v="35.76"/>
    <n v="1"/>
    <s v="bearman"/>
  </r>
  <r>
    <x v="4"/>
    <n v="21"/>
    <x v="0"/>
    <s v="Sauber"/>
    <x v="9"/>
    <x v="9"/>
    <x v="12"/>
    <n v="-2"/>
    <x v="10"/>
    <n v="1"/>
    <n v="1"/>
    <n v="3.07"/>
    <n v="3.68"/>
    <x v="0"/>
    <n v="14"/>
    <m/>
    <m/>
    <s v="bottas"/>
  </r>
  <r>
    <x v="4"/>
    <n v="21"/>
    <x v="25"/>
    <s v="Aston Martin"/>
    <x v="19"/>
    <x v="19"/>
    <x v="14"/>
    <n v="-5"/>
    <x v="10"/>
    <n v="1"/>
    <n v="0"/>
    <n v="5.59"/>
    <n v="6.71"/>
    <x v="0"/>
    <n v="12"/>
    <n v="25.11"/>
    <n v="1"/>
    <s v="alonso"/>
  </r>
  <r>
    <x v="4"/>
    <n v="21"/>
    <x v="28"/>
    <s v="Sauber"/>
    <x v="10"/>
    <x v="16"/>
    <x v="15"/>
    <n v="4"/>
    <x v="10"/>
    <n v="0"/>
    <n v="0"/>
    <n v="8.86"/>
    <n v="10.62"/>
    <x v="0"/>
    <n v="15"/>
    <n v="26.16"/>
    <n v="2"/>
    <s v="zhou"/>
  </r>
  <r>
    <x v="4"/>
    <n v="21"/>
    <x v="12"/>
    <s v="Williams"/>
    <x v="1"/>
    <x v="1"/>
    <x v="13"/>
    <m/>
    <x v="10"/>
    <n v="1"/>
    <n v="0"/>
    <n v="1.25"/>
    <n v="1.5"/>
    <x v="1"/>
    <m/>
    <m/>
    <m/>
    <s v="albon"/>
  </r>
  <r>
    <x v="4"/>
    <n v="21"/>
    <x v="34"/>
    <s v="Williams"/>
    <x v="8"/>
    <x v="14"/>
    <x v="13"/>
    <m/>
    <x v="10"/>
    <n v="0"/>
    <n v="0"/>
    <n v="7.86"/>
    <n v="9.43"/>
    <x v="1"/>
    <n v="17"/>
    <n v="25.26"/>
    <n v="2"/>
    <s v="colapinto"/>
  </r>
  <r>
    <x v="4"/>
    <n v="21"/>
    <x v="20"/>
    <s v="Haas F1 Team"/>
    <x v="16"/>
    <x v="8"/>
    <x v="13"/>
    <m/>
    <x v="10"/>
    <n v="0"/>
    <n v="0"/>
    <n v="8.2200000000000006"/>
    <n v="9.85"/>
    <x v="1"/>
    <m/>
    <n v="37.65"/>
    <n v="3"/>
    <s v="hulkenberg"/>
  </r>
  <r>
    <x v="4"/>
    <n v="21"/>
    <x v="4"/>
    <s v="Ferrari"/>
    <x v="7"/>
    <x v="10"/>
    <x v="13"/>
    <m/>
    <x v="10"/>
    <n v="0"/>
    <n v="0"/>
    <n v="6"/>
    <n v="7.2"/>
    <x v="1"/>
    <n v="16"/>
    <n v="25.92"/>
    <n v="1"/>
    <s v="sainz"/>
  </r>
  <r>
    <x v="4"/>
    <n v="21"/>
    <x v="19"/>
    <s v="Aston Martin"/>
    <x v="17"/>
    <x v="17"/>
    <x v="13"/>
    <m/>
    <x v="10"/>
    <n v="0"/>
    <n v="0"/>
    <n v="2.93"/>
    <n v="3.51"/>
    <x v="1"/>
    <m/>
    <m/>
    <m/>
    <s v="stroll"/>
  </r>
  <r>
    <x v="4"/>
    <n v="22"/>
    <x v="18"/>
    <s v="Mercedes"/>
    <x v="0"/>
    <x v="0"/>
    <x v="0"/>
    <n v="0"/>
    <x v="0"/>
    <n v="1"/>
    <n v="1"/>
    <n v="0"/>
    <n v="0"/>
    <x v="0"/>
    <n v="4"/>
    <n v="21.02"/>
    <n v="2"/>
    <s v="russell"/>
  </r>
  <r>
    <x v="4"/>
    <n v="22"/>
    <x v="3"/>
    <s v="Mercedes"/>
    <x v="17"/>
    <x v="17"/>
    <x v="1"/>
    <n v="8"/>
    <x v="1"/>
    <n v="0"/>
    <n v="0"/>
    <n v="0.25"/>
    <n v="0.28000000000000003"/>
    <x v="0"/>
    <n v="2"/>
    <n v="21.21"/>
    <n v="2"/>
    <s v="hamilton"/>
  </r>
  <r>
    <x v="4"/>
    <n v="22"/>
    <x v="4"/>
    <s v="Ferrari"/>
    <x v="3"/>
    <x v="15"/>
    <x v="2"/>
    <n v="-1"/>
    <x v="11"/>
    <n v="1"/>
    <n v="1"/>
    <n v="0.1"/>
    <n v="0.11"/>
    <x v="0"/>
    <n v="5"/>
    <n v="20.96"/>
    <n v="2"/>
    <s v="sainz"/>
  </r>
  <r>
    <x v="4"/>
    <n v="22"/>
    <x v="1"/>
    <s v="Ferrari"/>
    <x v="2"/>
    <x v="12"/>
    <x v="3"/>
    <n v="0"/>
    <x v="3"/>
    <n v="0"/>
    <n v="0"/>
    <n v="0.47"/>
    <n v="0.51"/>
    <x v="0"/>
    <n v="3"/>
    <n v="21.46"/>
    <n v="2"/>
    <s v="leclerc"/>
  </r>
  <r>
    <x v="4"/>
    <n v="22"/>
    <x v="15"/>
    <s v="Red Bull"/>
    <x v="12"/>
    <x v="3"/>
    <x v="4"/>
    <n v="0"/>
    <x v="4"/>
    <n v="1"/>
    <n v="1"/>
    <n v="0.48"/>
    <n v="0.53"/>
    <x v="0"/>
    <n v="6"/>
    <n v="21.48"/>
    <n v="2"/>
    <s v="max_verstappen"/>
  </r>
  <r>
    <x v="4"/>
    <n v="22"/>
    <x v="2"/>
    <s v="McLaren"/>
    <x v="5"/>
    <x v="5"/>
    <x v="5"/>
    <n v="0"/>
    <x v="20"/>
    <n v="1"/>
    <n v="1"/>
    <n v="0.7"/>
    <n v="0.75"/>
    <x v="0"/>
    <n v="1"/>
    <n v="20.97"/>
    <n v="3"/>
    <s v="norris"/>
  </r>
  <r>
    <x v="4"/>
    <n v="22"/>
    <x v="31"/>
    <s v="McLaren"/>
    <x v="4"/>
    <x v="4"/>
    <x v="6"/>
    <n v="1"/>
    <x v="6"/>
    <n v="0"/>
    <n v="0"/>
    <n v="0.71"/>
    <n v="0.77"/>
    <x v="0"/>
    <n v="13"/>
    <n v="24.41"/>
    <n v="2"/>
    <s v="piastri"/>
  </r>
  <r>
    <x v="4"/>
    <n v="22"/>
    <x v="20"/>
    <s v="Haas F1 Team"/>
    <x v="19"/>
    <x v="19"/>
    <x v="7"/>
    <n v="1"/>
    <x v="7"/>
    <n v="1"/>
    <n v="1"/>
    <n v="0.75"/>
    <n v="0.81"/>
    <x v="0"/>
    <n v="12"/>
    <n v="21.61"/>
    <n v="2"/>
    <s v="hulkenberg"/>
  </r>
  <r>
    <x v="4"/>
    <n v="22"/>
    <x v="23"/>
    <s v="RB F1 Team"/>
    <x v="1"/>
    <x v="1"/>
    <x v="8"/>
    <n v="-2"/>
    <x v="8"/>
    <n v="1"/>
    <n v="1"/>
    <n v="0.72"/>
    <n v="0.78"/>
    <x v="0"/>
    <n v="16"/>
    <n v="21.19"/>
    <n v="2"/>
    <s v="tsunoda"/>
  </r>
  <r>
    <x v="4"/>
    <n v="22"/>
    <x v="5"/>
    <s v="Red Bull"/>
    <x v="14"/>
    <x v="13"/>
    <x v="9"/>
    <n v="5"/>
    <x v="9"/>
    <n v="0"/>
    <n v="0"/>
    <n v="1.84"/>
    <n v="2"/>
    <x v="0"/>
    <n v="8"/>
    <n v="21.16"/>
    <n v="2"/>
    <s v="perez"/>
  </r>
  <r>
    <x v="4"/>
    <n v="22"/>
    <x v="25"/>
    <s v="Aston Martin"/>
    <x v="18"/>
    <x v="14"/>
    <x v="10"/>
    <n v="5"/>
    <x v="10"/>
    <n v="1"/>
    <n v="1"/>
    <n v="1.95"/>
    <n v="2.11"/>
    <x v="0"/>
    <n v="10"/>
    <n v="21.41"/>
    <n v="2"/>
    <s v="alonso"/>
  </r>
  <r>
    <x v="4"/>
    <n v="22"/>
    <x v="14"/>
    <s v="Haas F1 Team"/>
    <x v="6"/>
    <x v="6"/>
    <x v="11"/>
    <n v="0"/>
    <x v="10"/>
    <n v="0"/>
    <n v="0"/>
    <n v="0.98"/>
    <n v="1.07"/>
    <x v="0"/>
    <n v="11"/>
    <n v="21.96"/>
    <n v="1"/>
    <s v="kevin_magnussen"/>
  </r>
  <r>
    <x v="4"/>
    <n v="22"/>
    <x v="28"/>
    <s v="Sauber"/>
    <x v="11"/>
    <x v="11"/>
    <x v="12"/>
    <n v="0"/>
    <x v="10"/>
    <n v="1"/>
    <n v="1"/>
    <n v="1.25"/>
    <n v="1.36"/>
    <x v="0"/>
    <n v="7"/>
    <n v="22.36"/>
    <n v="2"/>
    <s v="zhou"/>
  </r>
  <r>
    <x v="4"/>
    <n v="22"/>
    <x v="34"/>
    <s v="Williams"/>
    <x v="7"/>
    <x v="10"/>
    <x v="14"/>
    <n v="6"/>
    <x v="10"/>
    <n v="1"/>
    <n v="0"/>
    <n v="1.43"/>
    <n v="1.55"/>
    <x v="0"/>
    <n v="15"/>
    <n v="21.2"/>
    <n v="2"/>
    <s v="colapinto"/>
  </r>
  <r>
    <x v="4"/>
    <n v="22"/>
    <x v="19"/>
    <s v="Aston Martin"/>
    <x v="10"/>
    <x v="8"/>
    <x v="15"/>
    <n v="3"/>
    <x v="10"/>
    <n v="0"/>
    <n v="0"/>
    <n v="2.17"/>
    <n v="2.35"/>
    <x v="0"/>
    <n v="18"/>
    <n v="28.23"/>
    <n v="2"/>
    <s v="stroll"/>
  </r>
  <r>
    <x v="4"/>
    <n v="22"/>
    <x v="32"/>
    <s v="RB F1 Team"/>
    <x v="13"/>
    <x v="7"/>
    <x v="16"/>
    <n v="-2"/>
    <x v="10"/>
    <n v="0"/>
    <n v="0"/>
    <n v="1.78"/>
    <n v="1.92"/>
    <x v="0"/>
    <n v="17"/>
    <n v="20.85"/>
    <n v="2"/>
    <s v="lawson"/>
  </r>
  <r>
    <x v="4"/>
    <n v="22"/>
    <x v="7"/>
    <s v="Alpine F1 Team"/>
    <x v="9"/>
    <x v="9"/>
    <x v="17"/>
    <n v="-6"/>
    <x v="10"/>
    <n v="0"/>
    <n v="0"/>
    <n v="0.91"/>
    <n v="0.98"/>
    <x v="1"/>
    <n v="9"/>
    <n v="19.600000000000001"/>
    <n v="3"/>
    <s v="ocon"/>
  </r>
  <r>
    <x v="4"/>
    <n v="22"/>
    <x v="0"/>
    <s v="Sauber"/>
    <x v="16"/>
    <x v="16"/>
    <x v="18"/>
    <n v="1"/>
    <x v="10"/>
    <n v="0"/>
    <n v="0"/>
    <n v="2.12"/>
    <n v="2.29"/>
    <x v="1"/>
    <n v="14"/>
    <n v="22.22"/>
    <n v="2"/>
    <s v="bottas"/>
  </r>
  <r>
    <x v="4"/>
    <n v="22"/>
    <x v="12"/>
    <s v="Williams"/>
    <x v="8"/>
    <x v="18"/>
    <x v="13"/>
    <m/>
    <x v="10"/>
    <n v="0"/>
    <n v="0"/>
    <n v="2.11"/>
    <n v="2.29"/>
    <x v="1"/>
    <n v="19"/>
    <n v="22.01"/>
    <n v="1"/>
    <s v="albon"/>
  </r>
  <r>
    <x v="4"/>
    <n v="22"/>
    <x v="6"/>
    <s v="Alpine F1 Team"/>
    <x v="15"/>
    <x v="2"/>
    <x v="13"/>
    <m/>
    <x v="10"/>
    <n v="1"/>
    <n v="0"/>
    <n v="0.35"/>
    <n v="0.38"/>
    <x v="1"/>
    <n v="20"/>
    <n v="22.18"/>
    <n v="1"/>
    <s v="gasly"/>
  </r>
  <r>
    <x v="4"/>
    <n v="23"/>
    <x v="15"/>
    <s v="Red Bull"/>
    <x v="0"/>
    <x v="15"/>
    <x v="0"/>
    <n v="1"/>
    <x v="0"/>
    <n v="1"/>
    <n v="0"/>
    <n v="0"/>
    <n v="0"/>
    <x v="0"/>
    <n v="2"/>
    <n v="24.96"/>
    <n v="3"/>
    <s v="max_verstappen"/>
  </r>
  <r>
    <x v="4"/>
    <n v="23"/>
    <x v="1"/>
    <s v="Ferrari"/>
    <x v="12"/>
    <x v="3"/>
    <x v="1"/>
    <n v="3"/>
    <x v="1"/>
    <n v="1"/>
    <n v="1"/>
    <n v="0.33"/>
    <n v="0.41"/>
    <x v="0"/>
    <n v="4"/>
    <n v="27.71"/>
    <n v="3"/>
    <s v="leclerc"/>
  </r>
  <r>
    <x v="4"/>
    <n v="23"/>
    <x v="31"/>
    <s v="McLaren"/>
    <x v="2"/>
    <x v="12"/>
    <x v="2"/>
    <n v="1"/>
    <x v="11"/>
    <n v="0"/>
    <n v="1"/>
    <n v="0.31"/>
    <n v="0.38"/>
    <x v="0"/>
    <n v="3"/>
    <n v="26.67"/>
    <n v="3"/>
    <s v="piastri"/>
  </r>
  <r>
    <x v="4"/>
    <n v="23"/>
    <x v="18"/>
    <s v="Mercedes"/>
    <x v="3"/>
    <x v="0"/>
    <x v="3"/>
    <n v="-3"/>
    <x v="3"/>
    <n v="1"/>
    <n v="1"/>
    <n v="0.06"/>
    <n v="7.0000000000000007E-2"/>
    <x v="0"/>
    <n v="5"/>
    <n v="29.24"/>
    <n v="4"/>
    <s v="russell"/>
  </r>
  <r>
    <x v="4"/>
    <n v="23"/>
    <x v="6"/>
    <s v="Alpine F1 Team"/>
    <x v="9"/>
    <x v="9"/>
    <x v="4"/>
    <n v="6"/>
    <x v="4"/>
    <n v="1"/>
    <n v="0"/>
    <n v="0.92"/>
    <n v="1.1399999999999999"/>
    <x v="0"/>
    <n v="8"/>
    <n v="27.33"/>
    <n v="3"/>
    <s v="gasly"/>
  </r>
  <r>
    <x v="4"/>
    <n v="23"/>
    <x v="4"/>
    <s v="Ferrari"/>
    <x v="1"/>
    <x v="1"/>
    <x v="5"/>
    <n v="1"/>
    <x v="5"/>
    <n v="0"/>
    <n v="0"/>
    <n v="0.52"/>
    <n v="0.65"/>
    <x v="0"/>
    <n v="6"/>
    <n v="31.09"/>
    <n v="3"/>
    <s v="sainz"/>
  </r>
  <r>
    <x v="4"/>
    <n v="23"/>
    <x v="25"/>
    <s v="Aston Martin"/>
    <x v="4"/>
    <x v="4"/>
    <x v="6"/>
    <n v="1"/>
    <x v="6"/>
    <n v="1"/>
    <n v="0"/>
    <n v="0.69"/>
    <n v="0.85"/>
    <x v="0"/>
    <n v="7"/>
    <n v="30.01"/>
    <n v="3"/>
    <s v="alonso"/>
  </r>
  <r>
    <x v="4"/>
    <n v="23"/>
    <x v="28"/>
    <s v="Sauber"/>
    <x v="6"/>
    <x v="6"/>
    <x v="7"/>
    <n v="4"/>
    <x v="7"/>
    <n v="1"/>
    <n v="1"/>
    <n v="0.98"/>
    <n v="1.22"/>
    <x v="0"/>
    <n v="10"/>
    <n v="29.04"/>
    <n v="3"/>
    <s v="zhou"/>
  </r>
  <r>
    <x v="4"/>
    <n v="23"/>
    <x v="14"/>
    <s v="Haas F1 Team"/>
    <x v="17"/>
    <x v="17"/>
    <x v="8"/>
    <n v="1"/>
    <x v="8"/>
    <n v="1"/>
    <n v="0"/>
    <n v="0.87"/>
    <n v="1.08"/>
    <x v="0"/>
    <n v="11"/>
    <n v="28.2"/>
    <n v="3"/>
    <s v="kevin_magnussen"/>
  </r>
  <r>
    <x v="4"/>
    <n v="23"/>
    <x v="2"/>
    <s v="McLaren"/>
    <x v="15"/>
    <x v="2"/>
    <x v="9"/>
    <n v="-7"/>
    <x v="8"/>
    <n v="1"/>
    <n v="0"/>
    <n v="0.25"/>
    <n v="0.31"/>
    <x v="0"/>
    <n v="1"/>
    <n v="29.61"/>
    <n v="4"/>
    <s v="norris"/>
  </r>
  <r>
    <x v="4"/>
    <n v="23"/>
    <x v="0"/>
    <s v="Sauber"/>
    <x v="11"/>
    <x v="11"/>
    <x v="10"/>
    <n v="2"/>
    <x v="10"/>
    <n v="0"/>
    <n v="0"/>
    <n v="1.21"/>
    <n v="1.5"/>
    <x v="0"/>
    <n v="13"/>
    <n v="28.71"/>
    <n v="3"/>
    <s v="bottas"/>
  </r>
  <r>
    <x v="4"/>
    <n v="23"/>
    <x v="3"/>
    <s v="Mercedes"/>
    <x v="5"/>
    <x v="5"/>
    <x v="11"/>
    <n v="-6"/>
    <x v="10"/>
    <n v="0"/>
    <n v="0"/>
    <n v="0.49"/>
    <n v="0.61"/>
    <x v="0"/>
    <n v="9"/>
    <n v="27.71"/>
    <n v="4"/>
    <s v="hamilton"/>
  </r>
  <r>
    <x v="4"/>
    <n v="23"/>
    <x v="23"/>
    <s v="RB F1 Team"/>
    <x v="7"/>
    <x v="7"/>
    <x v="12"/>
    <n v="1"/>
    <x v="10"/>
    <n v="1"/>
    <n v="1"/>
    <n v="1.25"/>
    <n v="1.55"/>
    <x v="0"/>
    <n v="17"/>
    <n v="29.21"/>
    <n v="4"/>
    <s v="tsunoda"/>
  </r>
  <r>
    <x v="4"/>
    <n v="23"/>
    <x v="32"/>
    <s v="RB F1 Team"/>
    <x v="18"/>
    <x v="18"/>
    <x v="14"/>
    <n v="3"/>
    <x v="10"/>
    <n v="0"/>
    <n v="0"/>
    <n v="1.89"/>
    <n v="2.35"/>
    <x v="0"/>
    <n v="16"/>
    <n v="32.31"/>
    <n v="4"/>
    <s v="lawson"/>
  </r>
  <r>
    <x v="4"/>
    <n v="23"/>
    <x v="12"/>
    <s v="Williams"/>
    <x v="14"/>
    <x v="14"/>
    <x v="15"/>
    <n v="1"/>
    <x v="10"/>
    <n v="1"/>
    <n v="0"/>
    <n v="1.87"/>
    <n v="2.3199999999999998"/>
    <x v="1"/>
    <n v="14"/>
    <n v="32.03"/>
    <n v="4"/>
    <s v="albon"/>
  </r>
  <r>
    <x v="4"/>
    <n v="23"/>
    <x v="34"/>
    <s v="Williams"/>
    <x v="16"/>
    <x v="16"/>
    <x v="13"/>
    <m/>
    <x v="10"/>
    <n v="0"/>
    <n v="0"/>
    <n v="2.0699999999999998"/>
    <n v="2.58"/>
    <x v="1"/>
    <m/>
    <m/>
    <m/>
    <s v="colapinto"/>
  </r>
  <r>
    <x v="4"/>
    <n v="23"/>
    <x v="20"/>
    <s v="Haas F1 Team"/>
    <x v="8"/>
    <x v="8"/>
    <x v="13"/>
    <m/>
    <x v="10"/>
    <n v="0"/>
    <n v="0"/>
    <n v="1.92"/>
    <n v="2.39"/>
    <x v="1"/>
    <n v="15"/>
    <n v="30.7"/>
    <n v="4"/>
    <s v="hulkenberg"/>
  </r>
  <r>
    <x v="4"/>
    <n v="23"/>
    <x v="7"/>
    <s v="Alpine F1 Team"/>
    <x v="10"/>
    <x v="10"/>
    <x v="13"/>
    <m/>
    <x v="10"/>
    <n v="0"/>
    <n v="0"/>
    <n v="2.19"/>
    <n v="2.72"/>
    <x v="1"/>
    <m/>
    <m/>
    <m/>
    <s v="ocon"/>
  </r>
  <r>
    <x v="4"/>
    <n v="23"/>
    <x v="5"/>
    <s v="Red Bull"/>
    <x v="19"/>
    <x v="19"/>
    <x v="13"/>
    <m/>
    <x v="10"/>
    <n v="0"/>
    <n v="0"/>
    <n v="0.91"/>
    <n v="1.1200000000000001"/>
    <x v="1"/>
    <n v="12"/>
    <n v="26.75"/>
    <n v="3"/>
    <s v="perez"/>
  </r>
  <r>
    <x v="4"/>
    <n v="23"/>
    <x v="19"/>
    <s v="Aston Martin"/>
    <x v="13"/>
    <x v="13"/>
    <x v="13"/>
    <m/>
    <x v="10"/>
    <n v="0"/>
    <n v="0"/>
    <n v="1.39"/>
    <n v="1.73"/>
    <x v="1"/>
    <n v="18"/>
    <n v="35.729999999999997"/>
    <n v="2"/>
    <s v="stroll"/>
  </r>
  <r>
    <x v="4"/>
    <n v="24"/>
    <x v="2"/>
    <s v="McLaren"/>
    <x v="0"/>
    <x v="0"/>
    <x v="0"/>
    <n v="0"/>
    <x v="0"/>
    <n v="1"/>
    <n v="1"/>
    <n v="0"/>
    <n v="0"/>
    <x v="0"/>
    <n v="3"/>
    <n v="21.28"/>
    <n v="1"/>
    <s v="norris"/>
  </r>
  <r>
    <x v="4"/>
    <n v="24"/>
    <x v="4"/>
    <s v="Ferrari"/>
    <x v="15"/>
    <x v="2"/>
    <x v="1"/>
    <n v="1"/>
    <x v="1"/>
    <n v="1"/>
    <n v="1"/>
    <n v="0.23"/>
    <n v="0.28000000000000003"/>
    <x v="0"/>
    <n v="5"/>
    <n v="21.28"/>
    <n v="1"/>
    <s v="sainz"/>
  </r>
  <r>
    <x v="4"/>
    <n v="24"/>
    <x v="1"/>
    <s v="Ferrari"/>
    <x v="7"/>
    <x v="16"/>
    <x v="2"/>
    <n v="16"/>
    <x v="11"/>
    <n v="0"/>
    <n v="0"/>
    <n v="0.71"/>
    <n v="0.86"/>
    <x v="0"/>
    <n v="9"/>
    <n v="21.87"/>
    <n v="1"/>
    <s v="leclerc"/>
  </r>
  <r>
    <x v="4"/>
    <n v="24"/>
    <x v="3"/>
    <s v="Mercedes"/>
    <x v="8"/>
    <x v="14"/>
    <x v="3"/>
    <n v="12"/>
    <x v="3"/>
    <n v="0"/>
    <n v="1"/>
    <n v="1.29"/>
    <n v="1.56"/>
    <x v="0"/>
    <n v="2"/>
    <n v="21.69"/>
    <n v="1"/>
    <s v="hamilton"/>
  </r>
  <r>
    <x v="4"/>
    <n v="24"/>
    <x v="18"/>
    <s v="Mercedes"/>
    <x v="1"/>
    <x v="5"/>
    <x v="4"/>
    <n v="1"/>
    <x v="4"/>
    <n v="1"/>
    <n v="0"/>
    <n v="0.54"/>
    <n v="0.65"/>
    <x v="0"/>
    <n v="10"/>
    <n v="21.66"/>
    <n v="1"/>
    <s v="russell"/>
  </r>
  <r>
    <x v="4"/>
    <n v="24"/>
    <x v="15"/>
    <s v="Red Bull"/>
    <x v="12"/>
    <x v="12"/>
    <x v="5"/>
    <n v="-2"/>
    <x v="5"/>
    <n v="1"/>
    <n v="0"/>
    <n v="0.35"/>
    <n v="0.42"/>
    <x v="0"/>
    <n v="6"/>
    <n v="32.65"/>
    <n v="1"/>
    <s v="max_verstappen"/>
  </r>
  <r>
    <x v="4"/>
    <n v="24"/>
    <x v="6"/>
    <s v="Alpine F1 Team"/>
    <x v="5"/>
    <x v="3"/>
    <x v="6"/>
    <n v="-2"/>
    <x v="6"/>
    <n v="1"/>
    <n v="1"/>
    <n v="0.39"/>
    <n v="0.47"/>
    <x v="0"/>
    <n v="16"/>
    <n v="22.06"/>
    <n v="1"/>
    <s v="gasly"/>
  </r>
  <r>
    <x v="4"/>
    <n v="24"/>
    <x v="20"/>
    <s v="Haas F1 Team"/>
    <x v="2"/>
    <x v="1"/>
    <x v="7"/>
    <n v="-1"/>
    <x v="7"/>
    <n v="1"/>
    <n v="1"/>
    <n v="0.28999999999999998"/>
    <n v="0.35"/>
    <x v="0"/>
    <n v="14"/>
    <n v="21.53"/>
    <n v="1"/>
    <s v="hulkenberg"/>
  </r>
  <r>
    <x v="4"/>
    <n v="24"/>
    <x v="25"/>
    <s v="Aston Martin"/>
    <x v="4"/>
    <x v="4"/>
    <x v="8"/>
    <n v="-1"/>
    <x v="8"/>
    <n v="1"/>
    <n v="1"/>
    <n v="0.6"/>
    <n v="0.73"/>
    <x v="0"/>
    <n v="7"/>
    <n v="22.88"/>
    <n v="2"/>
    <s v="alonso"/>
  </r>
  <r>
    <x v="4"/>
    <n v="24"/>
    <x v="31"/>
    <s v="McLaren"/>
    <x v="3"/>
    <x v="15"/>
    <x v="9"/>
    <n v="-8"/>
    <x v="9"/>
    <n v="0"/>
    <n v="0"/>
    <n v="0.21"/>
    <n v="0.25"/>
    <x v="0"/>
    <n v="4"/>
    <n v="28.18"/>
    <n v="2"/>
    <s v="piastri"/>
  </r>
  <r>
    <x v="4"/>
    <n v="24"/>
    <x v="12"/>
    <s v="Williams"/>
    <x v="14"/>
    <x v="8"/>
    <x v="10"/>
    <n v="7"/>
    <x v="10"/>
    <n v="1"/>
    <n v="0"/>
    <n v="1.23"/>
    <n v="1.48"/>
    <x v="1"/>
    <n v="18"/>
    <n v="22.06"/>
    <n v="1"/>
    <s v="albon"/>
  </r>
  <r>
    <x v="4"/>
    <n v="24"/>
    <x v="23"/>
    <s v="RB F1 Team"/>
    <x v="9"/>
    <x v="9"/>
    <x v="11"/>
    <n v="-1"/>
    <x v="10"/>
    <n v="1"/>
    <n v="1"/>
    <n v="0.82"/>
    <n v="1"/>
    <x v="1"/>
    <n v="15"/>
    <n v="21.87"/>
    <n v="1"/>
    <s v="tsunoda"/>
  </r>
  <r>
    <x v="4"/>
    <n v="24"/>
    <x v="28"/>
    <s v="Sauber"/>
    <x v="18"/>
    <x v="13"/>
    <x v="12"/>
    <n v="2"/>
    <x v="10"/>
    <n v="0"/>
    <n v="0"/>
    <n v="1.28"/>
    <n v="1.56"/>
    <x v="1"/>
    <n v="8"/>
    <n v="25.89"/>
    <n v="2"/>
    <s v="zhou"/>
  </r>
  <r>
    <x v="4"/>
    <n v="24"/>
    <x v="19"/>
    <s v="Aston Martin"/>
    <x v="11"/>
    <x v="11"/>
    <x v="14"/>
    <n v="-1"/>
    <x v="10"/>
    <n v="0"/>
    <n v="0"/>
    <n v="1.1299999999999999"/>
    <n v="1.37"/>
    <x v="1"/>
    <n v="11"/>
    <n v="22.66"/>
    <n v="2"/>
    <s v="stroll"/>
  </r>
  <r>
    <x v="4"/>
    <n v="24"/>
    <x v="35"/>
    <s v="Alpine F1 Team"/>
    <x v="10"/>
    <x v="18"/>
    <x v="15"/>
    <n v="2"/>
    <x v="10"/>
    <n v="0"/>
    <n v="0"/>
    <n v="1.51"/>
    <n v="1.83"/>
    <x v="1"/>
    <n v="13"/>
    <n v="22.08"/>
    <n v="1"/>
    <s v="doohan"/>
  </r>
  <r>
    <x v="4"/>
    <n v="24"/>
    <x v="14"/>
    <s v="Haas F1 Team"/>
    <x v="13"/>
    <x v="7"/>
    <x v="16"/>
    <n v="-2"/>
    <x v="10"/>
    <n v="0"/>
    <n v="0"/>
    <n v="1.04"/>
    <n v="1.26"/>
    <x v="1"/>
    <n v="1"/>
    <n v="23.24"/>
    <n v="4"/>
    <s v="kevin_magnussen"/>
  </r>
  <r>
    <x v="4"/>
    <n v="24"/>
    <x v="32"/>
    <s v="RB F1 Team"/>
    <x v="6"/>
    <x v="6"/>
    <x v="17"/>
    <n v="-5"/>
    <x v="10"/>
    <n v="0"/>
    <n v="0"/>
    <n v="0.88"/>
    <n v="1.06"/>
    <x v="1"/>
    <n v="12"/>
    <n v="26.1"/>
    <n v="3"/>
    <s v="lawson"/>
  </r>
  <r>
    <x v="4"/>
    <n v="24"/>
    <x v="0"/>
    <s v="Sauber"/>
    <x v="19"/>
    <x v="19"/>
    <x v="13"/>
    <m/>
    <x v="10"/>
    <n v="1"/>
    <n v="0"/>
    <n v="0.61"/>
    <n v="0.74"/>
    <x v="1"/>
    <n v="19"/>
    <n v="41.14"/>
    <n v="1"/>
    <s v="bottas"/>
  </r>
  <r>
    <x v="4"/>
    <n v="24"/>
    <x v="34"/>
    <s v="Williams"/>
    <x v="16"/>
    <x v="10"/>
    <x v="13"/>
    <m/>
    <x v="10"/>
    <n v="0"/>
    <n v="0"/>
    <n v="1.32"/>
    <n v="1.59"/>
    <x v="1"/>
    <n v="17"/>
    <n v="24.94"/>
    <n v="1"/>
    <s v="colapinto"/>
  </r>
  <r>
    <x v="4"/>
    <n v="24"/>
    <x v="5"/>
    <s v="Red Bull"/>
    <x v="17"/>
    <x v="17"/>
    <x v="13"/>
    <m/>
    <x v="10"/>
    <n v="0"/>
    <n v="0"/>
    <n v="0.67"/>
    <n v="0.81"/>
    <x v="1"/>
    <m/>
    <m/>
    <m/>
    <s v="perez"/>
  </r>
  <r>
    <x v="5"/>
    <n v="1"/>
    <x v="2"/>
    <s v="McLaren"/>
    <x v="0"/>
    <x v="0"/>
    <x v="0"/>
    <n v="0"/>
    <x v="0"/>
    <n v="1"/>
    <n v="1"/>
    <n v="0"/>
    <n v="0"/>
    <x v="0"/>
    <n v="1"/>
    <n v="15.11"/>
    <n v="5"/>
    <s v="norris"/>
  </r>
  <r>
    <x v="5"/>
    <n v="1"/>
    <x v="15"/>
    <s v="Red Bull"/>
    <x v="15"/>
    <x v="2"/>
    <x v="1"/>
    <n v="1"/>
    <x v="1"/>
    <n v="1"/>
    <n v="0"/>
    <n v="0.38"/>
    <n v="0.51"/>
    <x v="0"/>
    <n v="3"/>
    <n v="15.5"/>
    <n v="5"/>
    <s v="max_verstappen"/>
  </r>
  <r>
    <x v="5"/>
    <n v="1"/>
    <x v="18"/>
    <s v="Mercedes"/>
    <x v="2"/>
    <x v="12"/>
    <x v="2"/>
    <n v="1"/>
    <x v="11"/>
    <n v="1"/>
    <n v="1"/>
    <n v="0.45"/>
    <n v="0.6"/>
    <x v="0"/>
    <n v="11"/>
    <n v="16"/>
    <n v="5"/>
    <s v="russell"/>
  </r>
  <r>
    <x v="5"/>
    <n v="1"/>
    <x v="36"/>
    <s v="Mercedes"/>
    <x v="14"/>
    <x v="14"/>
    <x v="3"/>
    <n v="12"/>
    <x v="3"/>
    <n v="0"/>
    <n v="0"/>
    <n v="1.43"/>
    <n v="1.9"/>
    <x v="0"/>
    <n v="9"/>
    <n v="17.170000000000002"/>
    <n v="5"/>
    <s v="antonelli"/>
  </r>
  <r>
    <x v="5"/>
    <n v="1"/>
    <x v="12"/>
    <s v="Williams"/>
    <x v="5"/>
    <x v="5"/>
    <x v="4"/>
    <n v="1"/>
    <x v="4"/>
    <n v="1"/>
    <n v="0"/>
    <n v="0.64"/>
    <n v="0.85"/>
    <x v="0"/>
    <n v="8"/>
    <n v="16.760000000000002"/>
    <n v="5"/>
    <s v="albon"/>
  </r>
  <r>
    <x v="5"/>
    <n v="1"/>
    <x v="19"/>
    <s v="Aston Martin"/>
    <x v="11"/>
    <x v="11"/>
    <x v="5"/>
    <n v="7"/>
    <x v="5"/>
    <n v="0"/>
    <n v="0"/>
    <n v="1.27"/>
    <n v="1.7"/>
    <x v="0"/>
    <n v="14"/>
    <n v="16.73"/>
    <n v="5"/>
    <s v="stroll"/>
  </r>
  <r>
    <x v="5"/>
    <n v="1"/>
    <x v="20"/>
    <s v="Sauber"/>
    <x v="18"/>
    <x v="18"/>
    <x v="6"/>
    <n v="10"/>
    <x v="6"/>
    <n v="0"/>
    <n v="0"/>
    <n v="1.48"/>
    <n v="1.97"/>
    <x v="0"/>
    <n v="12"/>
    <n v="17.329999999999998"/>
    <n v="5"/>
    <s v="hulkenberg"/>
  </r>
  <r>
    <x v="5"/>
    <n v="1"/>
    <x v="1"/>
    <s v="Ferrari"/>
    <x v="1"/>
    <x v="1"/>
    <x v="7"/>
    <n v="-1"/>
    <x v="7"/>
    <n v="1"/>
    <n v="1"/>
    <n v="0.66"/>
    <n v="0.88"/>
    <x v="0"/>
    <n v="13"/>
    <n v="17.12"/>
    <n v="5"/>
    <s v="leclerc"/>
  </r>
  <r>
    <x v="5"/>
    <n v="1"/>
    <x v="31"/>
    <s v="McLaren"/>
    <x v="3"/>
    <x v="15"/>
    <x v="8"/>
    <n v="-7"/>
    <x v="8"/>
    <n v="0"/>
    <n v="0"/>
    <n v="0.08"/>
    <n v="0.11"/>
    <x v="0"/>
    <n v="4"/>
    <n v="15.86"/>
    <n v="5"/>
    <s v="piastri"/>
  </r>
  <r>
    <x v="5"/>
    <n v="1"/>
    <x v="3"/>
    <s v="Ferrari"/>
    <x v="4"/>
    <x v="4"/>
    <x v="9"/>
    <n v="-2"/>
    <x v="9"/>
    <n v="0"/>
    <n v="0"/>
    <n v="0.82"/>
    <n v="1.1000000000000001"/>
    <x v="0"/>
    <n v="7"/>
    <n v="17.059999999999999"/>
    <n v="5"/>
    <s v="hamilton"/>
  </r>
  <r>
    <x v="5"/>
    <n v="1"/>
    <x v="6"/>
    <s v="Alpine F1 Team"/>
    <x v="19"/>
    <x v="19"/>
    <x v="10"/>
    <n v="-2"/>
    <x v="10"/>
    <n v="1"/>
    <n v="0"/>
    <n v="0.88"/>
    <n v="1.18"/>
    <x v="0"/>
    <n v="10"/>
    <n v="16.93"/>
    <n v="5"/>
    <s v="gasly"/>
  </r>
  <r>
    <x v="5"/>
    <n v="1"/>
    <x v="23"/>
    <s v="RB F1 Team"/>
    <x v="12"/>
    <x v="3"/>
    <x v="11"/>
    <n v="-7"/>
    <x v="10"/>
    <n v="1"/>
    <n v="0"/>
    <n v="0.56999999999999995"/>
    <n v="0.76"/>
    <x v="0"/>
    <n v="6"/>
    <n v="16.420000000000002"/>
    <n v="5"/>
    <s v="tsunoda"/>
  </r>
  <r>
    <x v="5"/>
    <n v="1"/>
    <x v="7"/>
    <s v="Haas F1 Team"/>
    <x v="16"/>
    <x v="16"/>
    <x v="12"/>
    <n v="6"/>
    <x v="10"/>
    <n v="1"/>
    <n v="1"/>
    <n v="2.0499999999999998"/>
    <n v="2.73"/>
    <x v="0"/>
    <n v="15"/>
    <n v="17.829999999999998"/>
    <n v="5"/>
    <s v="ocon"/>
  </r>
  <r>
    <x v="5"/>
    <n v="1"/>
    <x v="33"/>
    <s v="Haas F1 Team"/>
    <x v="20"/>
    <x v="10"/>
    <x v="14"/>
    <n v="6"/>
    <x v="10"/>
    <m/>
    <n v="0"/>
    <m/>
    <m/>
    <x v="0"/>
    <n v="16"/>
    <n v="19.05"/>
    <n v="5"/>
    <s v="bearman"/>
  </r>
  <r>
    <x v="5"/>
    <n v="1"/>
    <x v="25"/>
    <s v="Aston Martin"/>
    <x v="6"/>
    <x v="6"/>
    <x v="13"/>
    <m/>
    <x v="10"/>
    <n v="1"/>
    <n v="0"/>
    <n v="1.19"/>
    <n v="1.59"/>
    <x v="1"/>
    <n v="17"/>
    <n v="15.6"/>
    <n v="3"/>
    <s v="alonso"/>
  </r>
  <r>
    <x v="5"/>
    <n v="1"/>
    <x v="37"/>
    <s v="Sauber"/>
    <x v="13"/>
    <x v="13"/>
    <x v="13"/>
    <m/>
    <x v="10"/>
    <n v="1"/>
    <n v="0"/>
    <n v="1.42"/>
    <n v="1.89"/>
    <x v="1"/>
    <n v="5"/>
    <n v="19.059999999999999"/>
    <n v="5"/>
    <s v="bortoleto"/>
  </r>
  <r>
    <x v="5"/>
    <n v="1"/>
    <x v="35"/>
    <s v="Alpine F1 Team"/>
    <x v="7"/>
    <x v="7"/>
    <x v="13"/>
    <m/>
    <x v="10"/>
    <n v="0"/>
    <n v="0"/>
    <n v="1.22"/>
    <n v="1.62"/>
    <x v="1"/>
    <m/>
    <m/>
    <m/>
    <s v="doohan"/>
  </r>
  <r>
    <x v="5"/>
    <n v="1"/>
    <x v="38"/>
    <s v="RB F1 Team"/>
    <x v="9"/>
    <x v="9"/>
    <x v="13"/>
    <m/>
    <x v="10"/>
    <n v="0"/>
    <n v="0"/>
    <n v="1.08"/>
    <n v="1.44"/>
    <x v="1"/>
    <m/>
    <m/>
    <m/>
    <s v="hadjar"/>
  </r>
  <r>
    <x v="5"/>
    <n v="1"/>
    <x v="32"/>
    <s v="Red Bull"/>
    <x v="8"/>
    <x v="8"/>
    <x v="13"/>
    <m/>
    <x v="10"/>
    <n v="0"/>
    <n v="0"/>
    <n v="2"/>
    <n v="2.66"/>
    <x v="1"/>
    <n v="2"/>
    <n v="17.510000000000002"/>
    <n v="4"/>
    <s v="lawson"/>
  </r>
  <r>
    <x v="5"/>
    <n v="1"/>
    <x v="4"/>
    <s v="Williams"/>
    <x v="17"/>
    <x v="17"/>
    <x v="13"/>
    <m/>
    <x v="10"/>
    <n v="0"/>
    <n v="0"/>
    <n v="0.83"/>
    <n v="1.1100000000000001"/>
    <x v="1"/>
    <m/>
    <m/>
    <m/>
    <s v="sainz"/>
  </r>
  <r>
    <x v="5"/>
    <n v="2"/>
    <x v="31"/>
    <s v="McLaren"/>
    <x v="0"/>
    <x v="0"/>
    <x v="0"/>
    <n v="0"/>
    <x v="0"/>
    <n v="1"/>
    <n v="1"/>
    <n v="0"/>
    <n v="0"/>
    <x v="0"/>
    <n v="3"/>
    <n v="23.94"/>
    <n v="1"/>
    <s v="piastri"/>
  </r>
  <r>
    <x v="5"/>
    <n v="2"/>
    <x v="2"/>
    <s v="McLaren"/>
    <x v="15"/>
    <x v="2"/>
    <x v="1"/>
    <n v="1"/>
    <x v="1"/>
    <n v="0"/>
    <n v="0"/>
    <n v="0.15"/>
    <n v="0.16"/>
    <x v="0"/>
    <n v="1"/>
    <n v="22.21"/>
    <n v="1"/>
    <s v="norris"/>
  </r>
  <r>
    <x v="5"/>
    <n v="2"/>
    <x v="18"/>
    <s v="Mercedes"/>
    <x v="3"/>
    <x v="15"/>
    <x v="2"/>
    <n v="-1"/>
    <x v="11"/>
    <n v="1"/>
    <n v="1"/>
    <n v="0.08"/>
    <n v="0.09"/>
    <x v="0"/>
    <n v="5"/>
    <n v="22.32"/>
    <n v="1"/>
    <s v="russell"/>
  </r>
  <r>
    <x v="5"/>
    <n v="2"/>
    <x v="15"/>
    <s v="Red Bull"/>
    <x v="2"/>
    <x v="12"/>
    <x v="3"/>
    <n v="0"/>
    <x v="3"/>
    <n v="1"/>
    <n v="1"/>
    <n v="0.18"/>
    <n v="0.19"/>
    <x v="0"/>
    <n v="2"/>
    <n v="22.45"/>
    <n v="1"/>
    <s v="max_verstappen"/>
  </r>
  <r>
    <x v="5"/>
    <n v="2"/>
    <x v="7"/>
    <s v="Haas F1 Team"/>
    <x v="9"/>
    <x v="9"/>
    <x v="4"/>
    <n v="6"/>
    <x v="4"/>
    <n v="1"/>
    <n v="1"/>
    <n v="0.98"/>
    <n v="1.0900000000000001"/>
    <x v="0"/>
    <n v="4"/>
    <n v="23.11"/>
    <n v="1"/>
    <s v="ocon"/>
  </r>
  <r>
    <x v="5"/>
    <n v="2"/>
    <x v="36"/>
    <s v="Mercedes"/>
    <x v="4"/>
    <x v="4"/>
    <x v="5"/>
    <n v="2"/>
    <x v="5"/>
    <n v="0"/>
    <n v="0"/>
    <n v="0.46"/>
    <n v="0.51"/>
    <x v="0"/>
    <n v="11"/>
    <n v="22.68"/>
    <n v="1"/>
    <s v="antonelli"/>
  </r>
  <r>
    <x v="5"/>
    <n v="2"/>
    <x v="12"/>
    <s v="Williams"/>
    <x v="17"/>
    <x v="17"/>
    <x v="6"/>
    <n v="3"/>
    <x v="6"/>
    <n v="1"/>
    <n v="1"/>
    <n v="0.86"/>
    <n v="0.95"/>
    <x v="0"/>
    <n v="12"/>
    <n v="23.36"/>
    <n v="1"/>
    <s v="albon"/>
  </r>
  <r>
    <x v="5"/>
    <n v="2"/>
    <x v="33"/>
    <s v="Haas F1 Team"/>
    <x v="18"/>
    <x v="18"/>
    <x v="7"/>
    <n v="9"/>
    <x v="7"/>
    <n v="0"/>
    <n v="0"/>
    <n v="1.38"/>
    <n v="1.52"/>
    <x v="0"/>
    <n v="13"/>
    <n v="22.81"/>
    <n v="1"/>
    <s v="bearman"/>
  </r>
  <r>
    <x v="5"/>
    <n v="2"/>
    <x v="19"/>
    <s v="Aston Martin"/>
    <x v="7"/>
    <x v="7"/>
    <x v="8"/>
    <n v="5"/>
    <x v="8"/>
    <n v="0"/>
    <n v="0"/>
    <n v="1.1299999999999999"/>
    <n v="1.25"/>
    <x v="0"/>
    <n v="10"/>
    <n v="23"/>
    <n v="1"/>
    <s v="stroll"/>
  </r>
  <r>
    <x v="5"/>
    <n v="2"/>
    <x v="4"/>
    <s v="Williams"/>
    <x v="13"/>
    <x v="13"/>
    <x v="9"/>
    <n v="5"/>
    <x v="9"/>
    <n v="0"/>
    <n v="0"/>
    <n v="0.99"/>
    <n v="1.0900000000000001"/>
    <x v="0"/>
    <n v="15"/>
    <n v="22.72"/>
    <n v="1"/>
    <s v="sainz"/>
  </r>
  <r>
    <x v="5"/>
    <n v="2"/>
    <x v="38"/>
    <s v="RB F1 Team"/>
    <x v="1"/>
    <x v="1"/>
    <x v="10"/>
    <n v="-4"/>
    <x v="10"/>
    <n v="1"/>
    <n v="1"/>
    <n v="0.44"/>
    <n v="0.48"/>
    <x v="0"/>
    <n v="6"/>
    <n v="22.56"/>
    <n v="2"/>
    <s v="hadjar"/>
  </r>
  <r>
    <x v="5"/>
    <n v="2"/>
    <x v="32"/>
    <s v="Red Bull"/>
    <x v="10"/>
    <x v="10"/>
    <x v="11"/>
    <n v="8"/>
    <x v="10"/>
    <n v="0"/>
    <n v="0"/>
    <n v="1.53"/>
    <n v="1.69"/>
    <x v="0"/>
    <n v="9"/>
    <n v="22.45"/>
    <n v="2"/>
    <s v="lawson"/>
  </r>
  <r>
    <x v="5"/>
    <n v="2"/>
    <x v="35"/>
    <s v="Alpine F1 Team"/>
    <x v="8"/>
    <x v="8"/>
    <x v="12"/>
    <n v="5"/>
    <x v="10"/>
    <n v="0"/>
    <n v="0"/>
    <n v="1.45"/>
    <n v="1.6"/>
    <x v="0"/>
    <n v="14"/>
    <n v="22.79"/>
    <n v="1"/>
    <s v="doohan"/>
  </r>
  <r>
    <x v="5"/>
    <n v="2"/>
    <x v="37"/>
    <s v="Sauber"/>
    <x v="16"/>
    <x v="16"/>
    <x v="14"/>
    <n v="5"/>
    <x v="10"/>
    <n v="0"/>
    <n v="1"/>
    <n v="1.5"/>
    <n v="1.65"/>
    <x v="1"/>
    <n v="8"/>
    <n v="23.09"/>
    <n v="2"/>
    <s v="bortoleto"/>
  </r>
  <r>
    <x v="5"/>
    <n v="2"/>
    <x v="20"/>
    <s v="Sauber"/>
    <x v="6"/>
    <x v="6"/>
    <x v="15"/>
    <n v="-3"/>
    <x v="10"/>
    <n v="1"/>
    <n v="0"/>
    <n v="0.99"/>
    <n v="1.0900000000000001"/>
    <x v="1"/>
    <n v="16"/>
    <n v="22.96"/>
    <n v="1"/>
    <s v="hulkenberg"/>
  </r>
  <r>
    <x v="5"/>
    <n v="2"/>
    <x v="23"/>
    <s v="RB F1 Team"/>
    <x v="19"/>
    <x v="19"/>
    <x v="16"/>
    <n v="-7"/>
    <x v="10"/>
    <n v="0"/>
    <n v="0"/>
    <n v="0.6"/>
    <n v="0.66"/>
    <x v="1"/>
    <n v="7"/>
    <n v="27.73"/>
    <n v="3"/>
    <s v="tsunoda"/>
  </r>
  <r>
    <x v="5"/>
    <n v="2"/>
    <x v="25"/>
    <s v="Aston Martin"/>
    <x v="11"/>
    <x v="11"/>
    <x v="13"/>
    <m/>
    <x v="10"/>
    <n v="1"/>
    <n v="0"/>
    <n v="1.05"/>
    <n v="1.1599999999999999"/>
    <x v="1"/>
    <n v="17"/>
    <m/>
    <m/>
    <s v="alonso"/>
  </r>
  <r>
    <x v="5"/>
    <n v="2"/>
    <x v="6"/>
    <s v="Alpine F1 Team"/>
    <x v="14"/>
    <x v="14"/>
    <x v="13"/>
    <m/>
    <x v="10"/>
    <n v="1"/>
    <n v="0"/>
    <n v="1.35"/>
    <n v="1.49"/>
    <x v="1"/>
    <m/>
    <n v="23.14"/>
    <n v="1"/>
    <s v="gasly"/>
  </r>
  <r>
    <x v="5"/>
    <n v="2"/>
    <x v="3"/>
    <s v="Ferrari"/>
    <x v="12"/>
    <x v="3"/>
    <x v="13"/>
    <m/>
    <x v="10"/>
    <n v="1"/>
    <n v="0"/>
    <n v="0.28999999999999998"/>
    <n v="0.32"/>
    <x v="1"/>
    <m/>
    <n v="22.38"/>
    <n v="2"/>
    <s v="hamilton"/>
  </r>
  <r>
    <x v="5"/>
    <n v="2"/>
    <x v="1"/>
    <s v="Ferrari"/>
    <x v="5"/>
    <x v="5"/>
    <x v="13"/>
    <m/>
    <x v="10"/>
    <n v="0"/>
    <n v="0"/>
    <n v="0.38"/>
    <n v="0.42"/>
    <x v="1"/>
    <m/>
    <n v="22.15"/>
    <n v="1"/>
    <s v="leclerc"/>
  </r>
  <r>
    <x v="5"/>
    <n v="3"/>
    <x v="15"/>
    <s v="Red Bull"/>
    <x v="0"/>
    <x v="0"/>
    <x v="0"/>
    <n v="0"/>
    <x v="0"/>
    <n v="1"/>
    <n v="1"/>
    <n v="0"/>
    <n v="0"/>
    <x v="0"/>
    <n v="3"/>
    <n v="24.4"/>
    <n v="1"/>
    <s v="max_verstappen"/>
  </r>
  <r>
    <x v="5"/>
    <n v="3"/>
    <x v="2"/>
    <s v="McLaren"/>
    <x v="3"/>
    <x v="15"/>
    <x v="1"/>
    <n v="0"/>
    <x v="1"/>
    <n v="1"/>
    <n v="1"/>
    <n v="0.01"/>
    <n v="0.01"/>
    <x v="0"/>
    <n v="5"/>
    <n v="23.22"/>
    <n v="1"/>
    <s v="norris"/>
  </r>
  <r>
    <x v="5"/>
    <n v="3"/>
    <x v="31"/>
    <s v="McLaren"/>
    <x v="15"/>
    <x v="2"/>
    <x v="2"/>
    <n v="0"/>
    <x v="11"/>
    <n v="0"/>
    <n v="0"/>
    <n v="0.04"/>
    <n v="0.05"/>
    <x v="0"/>
    <n v="2"/>
    <n v="23.04"/>
    <n v="1"/>
    <s v="piastri"/>
  </r>
  <r>
    <x v="5"/>
    <n v="3"/>
    <x v="1"/>
    <s v="Ferrari"/>
    <x v="2"/>
    <x v="12"/>
    <x v="3"/>
    <n v="0"/>
    <x v="3"/>
    <n v="1"/>
    <n v="1"/>
    <n v="0.32"/>
    <n v="0.36"/>
    <x v="0"/>
    <n v="10"/>
    <n v="23.35"/>
    <n v="1"/>
    <s v="leclerc"/>
  </r>
  <r>
    <x v="5"/>
    <n v="3"/>
    <x v="18"/>
    <s v="Mercedes"/>
    <x v="12"/>
    <x v="3"/>
    <x v="4"/>
    <n v="0"/>
    <x v="4"/>
    <n v="1"/>
    <n v="1"/>
    <n v="0.33"/>
    <n v="0.39"/>
    <x v="0"/>
    <n v="8"/>
    <n v="23.18"/>
    <n v="1"/>
    <s v="russell"/>
  </r>
  <r>
    <x v="5"/>
    <n v="3"/>
    <x v="36"/>
    <s v="Mercedes"/>
    <x v="5"/>
    <x v="5"/>
    <x v="5"/>
    <n v="0"/>
    <x v="5"/>
    <n v="0"/>
    <n v="0"/>
    <n v="0.56999999999999995"/>
    <n v="0.66"/>
    <x v="0"/>
    <n v="1"/>
    <n v="24.38"/>
    <n v="1"/>
    <s v="antonelli"/>
  </r>
  <r>
    <x v="5"/>
    <n v="3"/>
    <x v="3"/>
    <s v="Ferrari"/>
    <x v="4"/>
    <x v="4"/>
    <x v="6"/>
    <n v="1"/>
    <x v="6"/>
    <n v="0"/>
    <n v="0"/>
    <n v="0.63"/>
    <n v="0.72"/>
    <x v="0"/>
    <n v="9"/>
    <n v="22.94"/>
    <n v="1"/>
    <s v="hamilton"/>
  </r>
  <r>
    <x v="5"/>
    <n v="3"/>
    <x v="38"/>
    <s v="RB F1 Team"/>
    <x v="1"/>
    <x v="1"/>
    <x v="7"/>
    <n v="-1"/>
    <x v="7"/>
    <n v="1"/>
    <n v="1"/>
    <n v="0.59"/>
    <n v="0.67"/>
    <x v="0"/>
    <n v="7"/>
    <n v="23.33"/>
    <n v="1"/>
    <s v="hadjar"/>
  </r>
  <r>
    <x v="5"/>
    <n v="3"/>
    <x v="12"/>
    <s v="Williams"/>
    <x v="19"/>
    <x v="19"/>
    <x v="8"/>
    <n v="0"/>
    <x v="8"/>
    <n v="1"/>
    <n v="1"/>
    <n v="0.63"/>
    <n v="0.73"/>
    <x v="0"/>
    <n v="6"/>
    <n v="23.09"/>
    <n v="1"/>
    <s v="albon"/>
  </r>
  <r>
    <x v="5"/>
    <n v="3"/>
    <x v="33"/>
    <s v="Haas F1 Team"/>
    <x v="17"/>
    <x v="17"/>
    <x v="9"/>
    <n v="0"/>
    <x v="9"/>
    <n v="1"/>
    <n v="1"/>
    <n v="0.73"/>
    <n v="0.84"/>
    <x v="0"/>
    <n v="15"/>
    <n v="24.83"/>
    <n v="1"/>
    <s v="bearman"/>
  </r>
  <r>
    <x v="5"/>
    <n v="3"/>
    <x v="25"/>
    <s v="Aston Martin"/>
    <x v="11"/>
    <x v="6"/>
    <x v="10"/>
    <n v="1"/>
    <x v="10"/>
    <n v="1"/>
    <n v="1"/>
    <n v="0.91"/>
    <n v="1.05"/>
    <x v="0"/>
    <n v="11"/>
    <n v="25.71"/>
    <n v="1"/>
    <s v="alonso"/>
  </r>
  <r>
    <x v="5"/>
    <n v="3"/>
    <x v="23"/>
    <s v="Red Bull"/>
    <x v="13"/>
    <x v="7"/>
    <x v="11"/>
    <n v="2"/>
    <x v="10"/>
    <n v="0"/>
    <n v="0"/>
    <n v="0.98"/>
    <n v="1.1299999999999999"/>
    <x v="0"/>
    <n v="13"/>
    <n v="24.18"/>
    <n v="1"/>
    <s v="tsunoda"/>
  </r>
  <r>
    <x v="5"/>
    <n v="3"/>
    <x v="6"/>
    <s v="Alpine F1 Team"/>
    <x v="9"/>
    <x v="9"/>
    <x v="12"/>
    <n v="-2"/>
    <x v="10"/>
    <n v="1"/>
    <n v="1"/>
    <n v="0.84"/>
    <n v="0.96"/>
    <x v="0"/>
    <n v="12"/>
    <n v="26.04"/>
    <n v="1"/>
    <s v="gasly"/>
  </r>
  <r>
    <x v="5"/>
    <n v="3"/>
    <x v="4"/>
    <s v="Williams"/>
    <x v="6"/>
    <x v="13"/>
    <x v="14"/>
    <n v="1"/>
    <x v="10"/>
    <n v="0"/>
    <n v="0"/>
    <n v="0.85"/>
    <n v="0.98"/>
    <x v="0"/>
    <n v="4"/>
    <n v="23.34"/>
    <n v="1"/>
    <s v="sainz"/>
  </r>
  <r>
    <x v="5"/>
    <n v="3"/>
    <x v="35"/>
    <s v="Alpine F1 Team"/>
    <x v="16"/>
    <x v="16"/>
    <x v="15"/>
    <n v="4"/>
    <x v="10"/>
    <n v="0"/>
    <n v="0"/>
    <n v="1.89"/>
    <n v="2.1800000000000002"/>
    <x v="0"/>
    <n v="20"/>
    <n v="23.38"/>
    <n v="1"/>
    <s v="doohan"/>
  </r>
  <r>
    <x v="5"/>
    <n v="3"/>
    <x v="20"/>
    <s v="Sauber"/>
    <x v="14"/>
    <x v="14"/>
    <x v="16"/>
    <n v="0"/>
    <x v="10"/>
    <n v="1"/>
    <n v="1"/>
    <n v="1.59"/>
    <n v="1.82"/>
    <x v="0"/>
    <n v="19"/>
    <n v="23.52"/>
    <n v="1"/>
    <s v="hulkenberg"/>
  </r>
  <r>
    <x v="5"/>
    <n v="3"/>
    <x v="32"/>
    <s v="RB F1 Team"/>
    <x v="7"/>
    <x v="11"/>
    <x v="17"/>
    <n v="-4"/>
    <x v="10"/>
    <n v="0"/>
    <n v="0"/>
    <n v="0.92"/>
    <n v="1.06"/>
    <x v="0"/>
    <n v="17"/>
    <n v="23.66"/>
    <n v="1"/>
    <s v="lawson"/>
  </r>
  <r>
    <x v="5"/>
    <n v="3"/>
    <x v="7"/>
    <s v="Haas F1 Team"/>
    <x v="8"/>
    <x v="8"/>
    <x v="18"/>
    <n v="0"/>
    <x v="10"/>
    <n v="0"/>
    <n v="0"/>
    <n v="1.71"/>
    <n v="1.97"/>
    <x v="0"/>
    <n v="14"/>
    <n v="24.46"/>
    <n v="1"/>
    <s v="ocon"/>
  </r>
  <r>
    <x v="5"/>
    <n v="3"/>
    <x v="37"/>
    <s v="Sauber"/>
    <x v="18"/>
    <x v="18"/>
    <x v="19"/>
    <n v="-2"/>
    <x v="10"/>
    <n v="0"/>
    <n v="0"/>
    <n v="1.64"/>
    <n v="1.88"/>
    <x v="0"/>
    <n v="16"/>
    <n v="23.42"/>
    <n v="1"/>
    <s v="bortoleto"/>
  </r>
  <r>
    <x v="5"/>
    <n v="3"/>
    <x v="19"/>
    <s v="Aston Martin"/>
    <x v="10"/>
    <x v="10"/>
    <x v="20"/>
    <n v="0"/>
    <x v="10"/>
    <n v="0"/>
    <n v="0"/>
    <n v="2.29"/>
    <n v="2.63"/>
    <x v="1"/>
    <n v="18"/>
    <n v="23.67"/>
    <n v="2"/>
    <s v="stroll"/>
  </r>
  <r>
    <x v="5"/>
    <n v="4"/>
    <x v="31"/>
    <s v="McLaren"/>
    <x v="0"/>
    <x v="0"/>
    <x v="0"/>
    <n v="0"/>
    <x v="0"/>
    <n v="1"/>
    <n v="1"/>
    <n v="0"/>
    <n v="0"/>
    <x v="0"/>
    <n v="1"/>
    <n v="24.7"/>
    <n v="2"/>
    <s v="piastri"/>
  </r>
  <r>
    <x v="5"/>
    <n v="4"/>
    <x v="18"/>
    <s v="Mercedes"/>
    <x v="3"/>
    <x v="2"/>
    <x v="1"/>
    <n v="1"/>
    <x v="1"/>
    <n v="1"/>
    <n v="1"/>
    <n v="0.17"/>
    <n v="0.19"/>
    <x v="0"/>
    <n v="2"/>
    <n v="24.07"/>
    <n v="2"/>
    <s v="russell"/>
  </r>
  <r>
    <x v="5"/>
    <n v="4"/>
    <x v="2"/>
    <s v="McLaren"/>
    <x v="5"/>
    <x v="5"/>
    <x v="2"/>
    <n v="3"/>
    <x v="11"/>
    <n v="0"/>
    <n v="0"/>
    <n v="0.43"/>
    <n v="0.47"/>
    <x v="0"/>
    <n v="3"/>
    <n v="26.93"/>
    <n v="2"/>
    <s v="norris"/>
  </r>
  <r>
    <x v="5"/>
    <n v="4"/>
    <x v="1"/>
    <s v="Ferrari"/>
    <x v="15"/>
    <x v="15"/>
    <x v="3"/>
    <n v="-2"/>
    <x v="3"/>
    <n v="1"/>
    <n v="1"/>
    <n v="0.33"/>
    <n v="0.37"/>
    <x v="0"/>
    <n v="4"/>
    <n v="24.52"/>
    <n v="2"/>
    <s v="leclerc"/>
  </r>
  <r>
    <x v="5"/>
    <n v="4"/>
    <x v="3"/>
    <s v="Ferrari"/>
    <x v="19"/>
    <x v="19"/>
    <x v="4"/>
    <n v="4"/>
    <x v="4"/>
    <n v="0"/>
    <n v="0"/>
    <n v="0.93"/>
    <n v="1.04"/>
    <x v="0"/>
    <n v="6"/>
    <n v="24.34"/>
    <n v="2"/>
    <s v="hamilton"/>
  </r>
  <r>
    <x v="5"/>
    <n v="4"/>
    <x v="15"/>
    <s v="Red Bull"/>
    <x v="1"/>
    <x v="1"/>
    <x v="5"/>
    <n v="1"/>
    <x v="5"/>
    <n v="1"/>
    <n v="1"/>
    <n v="0.57999999999999996"/>
    <n v="0.65"/>
    <x v="0"/>
    <n v="5"/>
    <n v="27.29"/>
    <n v="2"/>
    <s v="max_verstappen"/>
  </r>
  <r>
    <x v="5"/>
    <n v="4"/>
    <x v="6"/>
    <s v="Alpine F1 Team"/>
    <x v="12"/>
    <x v="12"/>
    <x v="6"/>
    <n v="-3"/>
    <x v="6"/>
    <n v="1"/>
    <n v="1"/>
    <n v="0.37"/>
    <n v="0.42"/>
    <x v="0"/>
    <n v="7"/>
    <n v="25"/>
    <n v="2"/>
    <s v="gasly"/>
  </r>
  <r>
    <x v="5"/>
    <n v="4"/>
    <x v="7"/>
    <s v="Haas F1 Team"/>
    <x v="7"/>
    <x v="7"/>
    <x v="7"/>
    <n v="6"/>
    <x v="7"/>
    <n v="1"/>
    <n v="1"/>
    <n v="1.75"/>
    <n v="1.95"/>
    <x v="0"/>
    <n v="12"/>
    <n v="24.85"/>
    <n v="2"/>
    <s v="ocon"/>
  </r>
  <r>
    <x v="5"/>
    <n v="4"/>
    <x v="23"/>
    <s v="Red Bull"/>
    <x v="17"/>
    <x v="17"/>
    <x v="8"/>
    <n v="1"/>
    <x v="8"/>
    <n v="0"/>
    <n v="0"/>
    <n v="1.39"/>
    <n v="1.54"/>
    <x v="0"/>
    <n v="14"/>
    <n v="25.63"/>
    <n v="2"/>
    <s v="tsunoda"/>
  </r>
  <r>
    <x v="5"/>
    <n v="4"/>
    <x v="33"/>
    <s v="Haas F1 Team"/>
    <x v="10"/>
    <x v="10"/>
    <x v="9"/>
    <n v="10"/>
    <x v="9"/>
    <n v="0"/>
    <n v="0"/>
    <n v="2.5299999999999998"/>
    <n v="2.82"/>
    <x v="0"/>
    <n v="15"/>
    <n v="24.73"/>
    <n v="2"/>
    <s v="bearman"/>
  </r>
  <r>
    <x v="5"/>
    <n v="4"/>
    <x v="36"/>
    <s v="Mercedes"/>
    <x v="2"/>
    <x v="3"/>
    <x v="10"/>
    <n v="-6"/>
    <x v="10"/>
    <n v="0"/>
    <n v="0"/>
    <n v="0.37"/>
    <n v="0.41"/>
    <x v="0"/>
    <n v="9"/>
    <n v="24.67"/>
    <n v="3"/>
    <s v="antonelli"/>
  </r>
  <r>
    <x v="5"/>
    <n v="4"/>
    <x v="12"/>
    <s v="Williams"/>
    <x v="13"/>
    <x v="13"/>
    <x v="11"/>
    <n v="3"/>
    <x v="10"/>
    <n v="0"/>
    <n v="0"/>
    <n v="2.2000000000000002"/>
    <n v="2.4500000000000002"/>
    <x v="0"/>
    <n v="13"/>
    <n v="25.69"/>
    <n v="2"/>
    <s v="albon"/>
  </r>
  <r>
    <x v="5"/>
    <n v="4"/>
    <x v="38"/>
    <s v="RB F1 Team"/>
    <x v="6"/>
    <x v="6"/>
    <x v="12"/>
    <n v="-1"/>
    <x v="10"/>
    <n v="1"/>
    <n v="1"/>
    <n v="1.43"/>
    <n v="1.59"/>
    <x v="0"/>
    <n v="10"/>
    <n v="24.95"/>
    <n v="2"/>
    <s v="hadjar"/>
  </r>
  <r>
    <x v="5"/>
    <n v="4"/>
    <x v="35"/>
    <s v="Alpine F1 Team"/>
    <x v="9"/>
    <x v="9"/>
    <x v="14"/>
    <n v="-3"/>
    <x v="10"/>
    <n v="0"/>
    <n v="0"/>
    <n v="1.4"/>
    <n v="1.56"/>
    <x v="0"/>
    <n v="8"/>
    <n v="24.94"/>
    <n v="2"/>
    <s v="doohan"/>
  </r>
  <r>
    <x v="5"/>
    <n v="4"/>
    <x v="25"/>
    <s v="Aston Martin"/>
    <x v="11"/>
    <x v="11"/>
    <x v="15"/>
    <n v="-2"/>
    <x v="10"/>
    <n v="1"/>
    <n v="1"/>
    <n v="1.79"/>
    <n v="2"/>
    <x v="0"/>
    <n v="17"/>
    <n v="24.84"/>
    <n v="2"/>
    <s v="alonso"/>
  </r>
  <r>
    <x v="5"/>
    <n v="4"/>
    <x v="32"/>
    <s v="RB F1 Team"/>
    <x v="18"/>
    <x v="18"/>
    <x v="16"/>
    <n v="1"/>
    <x v="10"/>
    <n v="0"/>
    <n v="0"/>
    <n v="2.3199999999999998"/>
    <n v="2.59"/>
    <x v="0"/>
    <n v="16"/>
    <n v="24.72"/>
    <n v="2"/>
    <s v="lawson"/>
  </r>
  <r>
    <x v="5"/>
    <n v="4"/>
    <x v="19"/>
    <s v="Aston Martin"/>
    <x v="16"/>
    <x v="16"/>
    <x v="17"/>
    <n v="2"/>
    <x v="10"/>
    <n v="0"/>
    <n v="0"/>
    <n v="2.44"/>
    <n v="2.72"/>
    <x v="0"/>
    <n v="19"/>
    <n v="24.6"/>
    <n v="2"/>
    <s v="stroll"/>
  </r>
  <r>
    <x v="5"/>
    <n v="4"/>
    <x v="37"/>
    <s v="Sauber"/>
    <x v="8"/>
    <x v="8"/>
    <x v="18"/>
    <n v="0"/>
    <x v="10"/>
    <n v="0"/>
    <n v="0"/>
    <n v="2.34"/>
    <n v="2.61"/>
    <x v="0"/>
    <n v="18"/>
    <n v="24.77"/>
    <n v="2"/>
    <s v="bortoleto"/>
  </r>
  <r>
    <x v="5"/>
    <n v="4"/>
    <x v="20"/>
    <s v="Sauber"/>
    <x v="14"/>
    <x v="14"/>
    <x v="13"/>
    <m/>
    <x v="10"/>
    <n v="1"/>
    <n v="0"/>
    <n v="2.23"/>
    <n v="2.48"/>
    <x v="1"/>
    <m/>
    <n v="24.26"/>
    <n v="2"/>
    <s v="hulkenberg"/>
  </r>
  <r>
    <x v="5"/>
    <n v="4"/>
    <x v="4"/>
    <s v="Williams"/>
    <x v="4"/>
    <x v="4"/>
    <x v="13"/>
    <m/>
    <x v="10"/>
    <n v="1"/>
    <n v="0"/>
    <n v="0.84"/>
    <n v="0.93"/>
    <x v="1"/>
    <n v="11"/>
    <n v="28.68"/>
    <n v="3"/>
    <s v="sainz"/>
  </r>
  <r>
    <x v="5"/>
    <n v="5"/>
    <x v="31"/>
    <s v="McLaren"/>
    <x v="3"/>
    <x v="15"/>
    <x v="0"/>
    <n v="1"/>
    <x v="0"/>
    <n v="1"/>
    <n v="1"/>
    <n v="0.01"/>
    <n v="0.01"/>
    <x v="0"/>
    <n v="3"/>
    <n v="21.39"/>
    <n v="1"/>
    <s v="piastri"/>
  </r>
  <r>
    <x v="5"/>
    <n v="5"/>
    <x v="15"/>
    <s v="Red Bull"/>
    <x v="0"/>
    <x v="0"/>
    <x v="1"/>
    <n v="-1"/>
    <x v="1"/>
    <n v="1"/>
    <n v="0"/>
    <n v="0"/>
    <n v="0"/>
    <x v="0"/>
    <n v="4"/>
    <n v="26.03"/>
    <n v="1"/>
    <s v="max_verstappen"/>
  </r>
  <r>
    <x v="5"/>
    <n v="5"/>
    <x v="1"/>
    <s v="Ferrari"/>
    <x v="2"/>
    <x v="12"/>
    <x v="2"/>
    <n v="1"/>
    <x v="11"/>
    <n v="1"/>
    <n v="1"/>
    <n v="0.38"/>
    <n v="0.43"/>
    <x v="0"/>
    <n v="2"/>
    <n v="20.13"/>
    <n v="1"/>
    <s v="leclerc"/>
  </r>
  <r>
    <x v="5"/>
    <n v="5"/>
    <x v="2"/>
    <s v="McLaren"/>
    <x v="17"/>
    <x v="17"/>
    <x v="3"/>
    <n v="6"/>
    <x v="3"/>
    <n v="0"/>
    <n v="0"/>
    <n v="0.19"/>
    <n v="0.21"/>
    <x v="0"/>
    <n v="1"/>
    <n v="20.43"/>
    <n v="1"/>
    <s v="norris"/>
  </r>
  <r>
    <x v="5"/>
    <n v="5"/>
    <x v="18"/>
    <s v="Mercedes"/>
    <x v="15"/>
    <x v="2"/>
    <x v="4"/>
    <n v="-2"/>
    <x v="4"/>
    <n v="1"/>
    <n v="1"/>
    <n v="0.11"/>
    <n v="0.13"/>
    <x v="0"/>
    <n v="9"/>
    <n v="20.329999999999998"/>
    <n v="1"/>
    <s v="russell"/>
  </r>
  <r>
    <x v="5"/>
    <n v="5"/>
    <x v="36"/>
    <s v="Mercedes"/>
    <x v="12"/>
    <x v="3"/>
    <x v="5"/>
    <n v="-1"/>
    <x v="5"/>
    <n v="0"/>
    <n v="0"/>
    <n v="0.5"/>
    <n v="0.57999999999999996"/>
    <x v="0"/>
    <n v="5"/>
    <n v="20.399999999999999"/>
    <n v="1"/>
    <s v="antonelli"/>
  </r>
  <r>
    <x v="5"/>
    <n v="5"/>
    <x v="3"/>
    <s v="Ferrari"/>
    <x v="1"/>
    <x v="1"/>
    <x v="6"/>
    <n v="0"/>
    <x v="6"/>
    <n v="0"/>
    <n v="0"/>
    <n v="0.81"/>
    <n v="0.93"/>
    <x v="0"/>
    <n v="7"/>
    <n v="20.14"/>
    <n v="1"/>
    <s v="hamilton"/>
  </r>
  <r>
    <x v="5"/>
    <n v="5"/>
    <x v="4"/>
    <s v="Williams"/>
    <x v="5"/>
    <x v="5"/>
    <x v="7"/>
    <n v="-2"/>
    <x v="7"/>
    <n v="1"/>
    <n v="1"/>
    <n v="0.73"/>
    <n v="0.84"/>
    <x v="0"/>
    <n v="6"/>
    <n v="24.15"/>
    <n v="1"/>
    <s v="sainz"/>
  </r>
  <r>
    <x v="5"/>
    <n v="5"/>
    <x v="12"/>
    <s v="Williams"/>
    <x v="9"/>
    <x v="9"/>
    <x v="8"/>
    <n v="2"/>
    <x v="8"/>
    <n v="0"/>
    <n v="0"/>
    <n v="0.82"/>
    <n v="0.93"/>
    <x v="0"/>
    <n v="16"/>
    <n v="22.14"/>
    <n v="1"/>
    <s v="albon"/>
  </r>
  <r>
    <x v="5"/>
    <n v="5"/>
    <x v="38"/>
    <s v="RB F1 Team"/>
    <x v="7"/>
    <x v="7"/>
    <x v="9"/>
    <n v="4"/>
    <x v="9"/>
    <n v="0"/>
    <n v="1"/>
    <n v="1.1200000000000001"/>
    <n v="1.29"/>
    <x v="0"/>
    <n v="14"/>
    <n v="20.83"/>
    <n v="1"/>
    <s v="hadjar"/>
  </r>
  <r>
    <x v="5"/>
    <n v="5"/>
    <x v="25"/>
    <s v="Aston Martin"/>
    <x v="11"/>
    <x v="11"/>
    <x v="10"/>
    <n v="2"/>
    <x v="10"/>
    <n v="1"/>
    <n v="1"/>
    <n v="1.01"/>
    <n v="1.1599999999999999"/>
    <x v="0"/>
    <n v="11"/>
    <n v="21.89"/>
    <n v="1"/>
    <s v="alonso"/>
  </r>
  <r>
    <x v="5"/>
    <n v="5"/>
    <x v="32"/>
    <s v="RB F1 Team"/>
    <x v="6"/>
    <x v="6"/>
    <x v="11"/>
    <n v="0"/>
    <x v="10"/>
    <n v="1"/>
    <n v="0"/>
    <n v="0.9"/>
    <n v="1.03"/>
    <x v="0"/>
    <n v="10"/>
    <n v="20.53"/>
    <n v="1"/>
    <s v="lawson"/>
  </r>
  <r>
    <x v="5"/>
    <n v="5"/>
    <x v="33"/>
    <s v="Haas F1 Team"/>
    <x v="13"/>
    <x v="13"/>
    <x v="12"/>
    <n v="2"/>
    <x v="10"/>
    <n v="1"/>
    <n v="1"/>
    <n v="1.24"/>
    <n v="1.42"/>
    <x v="0"/>
    <n v="13"/>
    <n v="22.1"/>
    <n v="1"/>
    <s v="bearman"/>
  </r>
  <r>
    <x v="5"/>
    <n v="5"/>
    <x v="7"/>
    <s v="Haas F1 Team"/>
    <x v="16"/>
    <x v="16"/>
    <x v="14"/>
    <n v="5"/>
    <x v="10"/>
    <n v="0"/>
    <n v="0"/>
    <n v="1.8"/>
    <n v="2.06"/>
    <x v="0"/>
    <n v="17"/>
    <n v="21.51"/>
    <n v="1"/>
    <s v="ocon"/>
  </r>
  <r>
    <x v="5"/>
    <n v="5"/>
    <x v="20"/>
    <s v="Sauber"/>
    <x v="8"/>
    <x v="8"/>
    <x v="15"/>
    <n v="3"/>
    <x v="10"/>
    <n v="1"/>
    <n v="1"/>
    <n v="1.49"/>
    <n v="1.7"/>
    <x v="1"/>
    <n v="15"/>
    <n v="20.440000000000001"/>
    <n v="1"/>
    <s v="hulkenberg"/>
  </r>
  <r>
    <x v="5"/>
    <n v="5"/>
    <x v="19"/>
    <s v="Aston Martin"/>
    <x v="14"/>
    <x v="14"/>
    <x v="16"/>
    <n v="0"/>
    <x v="10"/>
    <n v="0"/>
    <n v="0"/>
    <n v="1.35"/>
    <n v="1.55"/>
    <x v="1"/>
    <n v="8"/>
    <n v="20.49"/>
    <n v="1"/>
    <s v="stroll"/>
  </r>
  <r>
    <x v="5"/>
    <n v="5"/>
    <x v="35"/>
    <s v="Alpine F1 Team"/>
    <x v="18"/>
    <x v="18"/>
    <x v="17"/>
    <n v="0"/>
    <x v="10"/>
    <n v="0"/>
    <n v="0"/>
    <n v="1.45"/>
    <n v="1.66"/>
    <x v="1"/>
    <n v="12"/>
    <n v="21.05"/>
    <n v="2"/>
    <s v="doohan"/>
  </r>
  <r>
    <x v="5"/>
    <n v="5"/>
    <x v="37"/>
    <s v="Sauber"/>
    <x v="10"/>
    <x v="10"/>
    <x v="18"/>
    <n v="2"/>
    <x v="10"/>
    <n v="0"/>
    <n v="0"/>
    <n v="2.17"/>
    <n v="2.48"/>
    <x v="1"/>
    <n v="18"/>
    <n v="21.85"/>
    <n v="1"/>
    <s v="bortoleto"/>
  </r>
  <r>
    <x v="5"/>
    <n v="5"/>
    <x v="6"/>
    <s v="Alpine F1 Team"/>
    <x v="19"/>
    <x v="19"/>
    <x v="13"/>
    <m/>
    <x v="10"/>
    <n v="1"/>
    <n v="0"/>
    <n v="0.73"/>
    <n v="0.84"/>
    <x v="1"/>
    <m/>
    <m/>
    <m/>
    <s v="gasly"/>
  </r>
  <r>
    <x v="5"/>
    <n v="5"/>
    <x v="23"/>
    <s v="Red Bull"/>
    <x v="4"/>
    <x v="4"/>
    <x v="13"/>
    <m/>
    <x v="10"/>
    <n v="0"/>
    <n v="0"/>
    <n v="0.7"/>
    <n v="0.8"/>
    <x v="1"/>
    <m/>
    <m/>
    <m/>
    <s v="tsunoda"/>
  </r>
  <r>
    <x v="5"/>
    <n v="6"/>
    <x v="31"/>
    <s v="McLaren"/>
    <x v="2"/>
    <x v="12"/>
    <x v="0"/>
    <n v="3"/>
    <x v="0"/>
    <n v="0"/>
    <n v="1"/>
    <n v="0.06"/>
    <n v="0.08"/>
    <x v="0"/>
    <n v="2"/>
    <n v="22.11"/>
    <n v="1"/>
    <s v="piastri"/>
  </r>
  <r>
    <x v="5"/>
    <n v="6"/>
    <x v="2"/>
    <s v="McLaren"/>
    <x v="3"/>
    <x v="15"/>
    <x v="1"/>
    <n v="0"/>
    <x v="1"/>
    <n v="1"/>
    <n v="0"/>
    <n v="0.06"/>
    <n v="0.08"/>
    <x v="0"/>
    <n v="1"/>
    <n v="22.04"/>
    <n v="1"/>
    <s v="norris"/>
  </r>
  <r>
    <x v="5"/>
    <n v="6"/>
    <x v="18"/>
    <s v="Mercedes"/>
    <x v="12"/>
    <x v="3"/>
    <x v="2"/>
    <n v="2"/>
    <x v="11"/>
    <n v="0"/>
    <n v="1"/>
    <n v="0.18"/>
    <n v="0.21"/>
    <x v="0"/>
    <n v="3"/>
    <n v="24.26"/>
    <n v="1"/>
    <s v="russell"/>
  </r>
  <r>
    <x v="5"/>
    <n v="6"/>
    <x v="15"/>
    <s v="Red Bull"/>
    <x v="0"/>
    <x v="0"/>
    <x v="3"/>
    <n v="-3"/>
    <x v="3"/>
    <n v="1"/>
    <n v="1"/>
    <n v="0"/>
    <n v="0"/>
    <x v="0"/>
    <n v="5"/>
    <n v="22.5"/>
    <n v="1"/>
    <s v="max_verstappen"/>
  </r>
  <r>
    <x v="5"/>
    <n v="6"/>
    <x v="12"/>
    <s v="Williams"/>
    <x v="1"/>
    <x v="1"/>
    <x v="4"/>
    <n v="2"/>
    <x v="4"/>
    <n v="0"/>
    <n v="1"/>
    <n v="0.48"/>
    <n v="0.55000000000000004"/>
    <x v="0"/>
    <n v="6"/>
    <n v="21.91"/>
    <n v="1"/>
    <s v="albon"/>
  </r>
  <r>
    <x v="5"/>
    <n v="6"/>
    <x v="36"/>
    <s v="Mercedes"/>
    <x v="15"/>
    <x v="2"/>
    <x v="5"/>
    <n v="-3"/>
    <x v="5"/>
    <n v="1"/>
    <n v="0"/>
    <n v="7.0000000000000007E-2"/>
    <n v="0.08"/>
    <x v="0"/>
    <n v="9"/>
    <n v="24.38"/>
    <n v="1"/>
    <s v="antonelli"/>
  </r>
  <r>
    <x v="5"/>
    <n v="6"/>
    <x v="1"/>
    <s v="Ferrari"/>
    <x v="4"/>
    <x v="4"/>
    <x v="6"/>
    <n v="1"/>
    <x v="6"/>
    <n v="1"/>
    <n v="1"/>
    <n v="0.55000000000000004"/>
    <n v="0.64"/>
    <x v="0"/>
    <n v="4"/>
    <n v="22.18"/>
    <n v="1"/>
    <s v="leclerc"/>
  </r>
  <r>
    <x v="5"/>
    <n v="6"/>
    <x v="3"/>
    <s v="Ferrari"/>
    <x v="6"/>
    <x v="6"/>
    <x v="7"/>
    <n v="4"/>
    <x v="7"/>
    <n v="0"/>
    <n v="0"/>
    <n v="0.8"/>
    <n v="0.93"/>
    <x v="0"/>
    <n v="7"/>
    <n v="23.1"/>
    <n v="1"/>
    <s v="hamilton"/>
  </r>
  <r>
    <x v="5"/>
    <n v="6"/>
    <x v="4"/>
    <s v="Williams"/>
    <x v="5"/>
    <x v="5"/>
    <x v="8"/>
    <n v="-3"/>
    <x v="8"/>
    <n v="1"/>
    <n v="0"/>
    <n v="0.36"/>
    <n v="0.42"/>
    <x v="0"/>
    <n v="8"/>
    <n v="22.42"/>
    <n v="1"/>
    <s v="sainz"/>
  </r>
  <r>
    <x v="5"/>
    <n v="6"/>
    <x v="23"/>
    <s v="Red Bull"/>
    <x v="17"/>
    <x v="17"/>
    <x v="9"/>
    <n v="0"/>
    <x v="9"/>
    <n v="0"/>
    <n v="0"/>
    <n v="0.74"/>
    <n v="0.86"/>
    <x v="0"/>
    <n v="10"/>
    <n v="22.56"/>
    <n v="1"/>
    <s v="tsunoda"/>
  </r>
  <r>
    <x v="5"/>
    <n v="6"/>
    <x v="38"/>
    <s v="RB F1 Team"/>
    <x v="9"/>
    <x v="9"/>
    <x v="10"/>
    <n v="0"/>
    <x v="10"/>
    <n v="1"/>
    <n v="0"/>
    <n v="0.78"/>
    <n v="0.91"/>
    <x v="0"/>
    <n v="11"/>
    <n v="22.12"/>
    <n v="1"/>
    <s v="hadjar"/>
  </r>
  <r>
    <x v="5"/>
    <n v="6"/>
    <x v="7"/>
    <s v="Haas F1 Team"/>
    <x v="19"/>
    <x v="19"/>
    <x v="11"/>
    <n v="-3"/>
    <x v="10"/>
    <n v="1"/>
    <n v="0"/>
    <n v="0.62"/>
    <n v="0.72"/>
    <x v="0"/>
    <n v="13"/>
    <n v="23.16"/>
    <n v="1"/>
    <s v="ocon"/>
  </r>
  <r>
    <x v="5"/>
    <n v="6"/>
    <x v="6"/>
    <s v="Alpine F1 Team"/>
    <x v="8"/>
    <x v="10"/>
    <x v="12"/>
    <n v="7"/>
    <x v="10"/>
    <n v="0"/>
    <n v="0"/>
    <n v="1.51"/>
    <n v="1.75"/>
    <x v="0"/>
    <n v="14"/>
    <n v="22.06"/>
    <n v="1"/>
    <s v="gasly"/>
  </r>
  <r>
    <x v="5"/>
    <n v="6"/>
    <x v="20"/>
    <s v="Sauber"/>
    <x v="14"/>
    <x v="14"/>
    <x v="14"/>
    <n v="2"/>
    <x v="10"/>
    <n v="0"/>
    <n v="0"/>
    <n v="1.27"/>
    <n v="1.47"/>
    <x v="1"/>
    <n v="12"/>
    <n v="22.11"/>
    <n v="1"/>
    <s v="hulkenberg"/>
  </r>
  <r>
    <x v="5"/>
    <n v="6"/>
    <x v="25"/>
    <s v="Aston Martin"/>
    <x v="18"/>
    <x v="18"/>
    <x v="15"/>
    <n v="2"/>
    <x v="10"/>
    <n v="1"/>
    <n v="1"/>
    <n v="1.4"/>
    <n v="1.62"/>
    <x v="1"/>
    <n v="15"/>
    <n v="23.6"/>
    <n v="1"/>
    <s v="alonso"/>
  </r>
  <r>
    <x v="5"/>
    <n v="6"/>
    <x v="19"/>
    <s v="Aston Martin"/>
    <x v="16"/>
    <x v="8"/>
    <x v="16"/>
    <n v="2"/>
    <x v="10"/>
    <n v="0"/>
    <n v="0"/>
    <n v="1.63"/>
    <n v="1.89"/>
    <x v="1"/>
    <n v="16"/>
    <n v="22.32"/>
    <n v="1"/>
    <s v="stroll"/>
  </r>
  <r>
    <x v="5"/>
    <n v="6"/>
    <x v="33"/>
    <s v="Haas F1 Team"/>
    <x v="10"/>
    <x v="16"/>
    <x v="13"/>
    <m/>
    <x v="10"/>
    <n v="0"/>
    <n v="0"/>
    <n v="1.79"/>
    <n v="2.08"/>
    <x v="1"/>
    <n v="19"/>
    <m/>
    <m/>
    <s v="bearman"/>
  </r>
  <r>
    <x v="5"/>
    <n v="6"/>
    <x v="37"/>
    <s v="Sauber"/>
    <x v="11"/>
    <x v="11"/>
    <x v="13"/>
    <m/>
    <x v="10"/>
    <n v="1"/>
    <n v="0"/>
    <n v="0.95"/>
    <n v="1.1000000000000001"/>
    <x v="1"/>
    <n v="18"/>
    <n v="22.19"/>
    <n v="1"/>
    <s v="bortoleto"/>
  </r>
  <r>
    <x v="5"/>
    <n v="6"/>
    <x v="35"/>
    <s v="Alpine F1 Team"/>
    <x v="7"/>
    <x v="7"/>
    <x v="13"/>
    <m/>
    <x v="10"/>
    <n v="1"/>
    <n v="0"/>
    <n v="0.98"/>
    <n v="1.1399999999999999"/>
    <x v="1"/>
    <m/>
    <m/>
    <m/>
    <s v="doohan"/>
  </r>
  <r>
    <x v="5"/>
    <n v="6"/>
    <x v="32"/>
    <s v="RB F1 Team"/>
    <x v="13"/>
    <x v="13"/>
    <x v="13"/>
    <m/>
    <x v="10"/>
    <n v="0"/>
    <n v="0"/>
    <n v="1.1599999999999999"/>
    <n v="1.34"/>
    <x v="1"/>
    <n v="17"/>
    <n v="22.44"/>
    <n v="1"/>
    <s v="lawson"/>
  </r>
  <r>
    <x v="5"/>
    <n v="7"/>
    <x v="15"/>
    <s v="Red Bull"/>
    <x v="3"/>
    <x v="15"/>
    <x v="0"/>
    <n v="1"/>
    <x v="0"/>
    <n v="1"/>
    <n v="1"/>
    <n v="0.03"/>
    <n v="0.05"/>
    <x v="0"/>
    <n v="1"/>
    <n v="29.82"/>
    <n v="2"/>
    <s v="max_verstappen"/>
  </r>
  <r>
    <x v="5"/>
    <n v="7"/>
    <x v="2"/>
    <s v="McLaren"/>
    <x v="2"/>
    <x v="12"/>
    <x v="1"/>
    <n v="2"/>
    <x v="1"/>
    <n v="0"/>
    <n v="1"/>
    <n v="0.28999999999999998"/>
    <n v="0.39"/>
    <x v="0"/>
    <n v="4"/>
    <n v="30.59"/>
    <n v="2"/>
    <s v="norris"/>
  </r>
  <r>
    <x v="5"/>
    <n v="7"/>
    <x v="31"/>
    <s v="McLaren"/>
    <x v="0"/>
    <x v="0"/>
    <x v="2"/>
    <n v="-2"/>
    <x v="11"/>
    <n v="1"/>
    <n v="0"/>
    <n v="0"/>
    <n v="0"/>
    <x v="0"/>
    <n v="5"/>
    <n v="30.79"/>
    <n v="2"/>
    <s v="piastri"/>
  </r>
  <r>
    <x v="5"/>
    <n v="7"/>
    <x v="3"/>
    <s v="Ferrari"/>
    <x v="6"/>
    <x v="6"/>
    <x v="3"/>
    <n v="8"/>
    <x v="3"/>
    <n v="0"/>
    <n v="1"/>
    <n v="1.0900000000000001"/>
    <n v="1.47"/>
    <x v="0"/>
    <n v="2"/>
    <n v="29.95"/>
    <n v="2"/>
    <s v="hamilton"/>
  </r>
  <r>
    <x v="5"/>
    <n v="7"/>
    <x v="12"/>
    <s v="Williams"/>
    <x v="1"/>
    <x v="1"/>
    <x v="4"/>
    <n v="2"/>
    <x v="4"/>
    <n v="0"/>
    <n v="1"/>
    <n v="0.8"/>
    <n v="1.08"/>
    <x v="0"/>
    <n v="3"/>
    <n v="30.13"/>
    <n v="2"/>
    <s v="albon"/>
  </r>
  <r>
    <x v="5"/>
    <n v="7"/>
    <x v="1"/>
    <s v="Ferrari"/>
    <x v="9"/>
    <x v="9"/>
    <x v="5"/>
    <n v="5"/>
    <x v="5"/>
    <n v="1"/>
    <n v="0"/>
    <n v="0.93"/>
    <n v="1.25"/>
    <x v="0"/>
    <n v="6"/>
    <n v="30.77"/>
    <n v="2"/>
    <s v="leclerc"/>
  </r>
  <r>
    <x v="5"/>
    <n v="7"/>
    <x v="18"/>
    <s v="Mercedes"/>
    <x v="15"/>
    <x v="2"/>
    <x v="6"/>
    <n v="-4"/>
    <x v="6"/>
    <n v="1"/>
    <n v="0"/>
    <n v="0.14000000000000001"/>
    <n v="0.18"/>
    <x v="0"/>
    <n v="9"/>
    <n v="30.27"/>
    <n v="2"/>
    <s v="russell"/>
  </r>
  <r>
    <x v="5"/>
    <n v="7"/>
    <x v="4"/>
    <s v="Williams"/>
    <x v="5"/>
    <x v="5"/>
    <x v="7"/>
    <n v="-2"/>
    <x v="7"/>
    <n v="1"/>
    <n v="0"/>
    <n v="0.53"/>
    <n v="0.71"/>
    <x v="0"/>
    <n v="10"/>
    <n v="30.36"/>
    <n v="2"/>
    <s v="sainz"/>
  </r>
  <r>
    <x v="5"/>
    <n v="7"/>
    <x v="38"/>
    <s v="RB F1 Team"/>
    <x v="19"/>
    <x v="19"/>
    <x v="8"/>
    <n v="0"/>
    <x v="8"/>
    <n v="1"/>
    <n v="1"/>
    <n v="0.84"/>
    <n v="1.1200000000000001"/>
    <x v="0"/>
    <n v="7"/>
    <n v="30.11"/>
    <n v="2"/>
    <s v="hadjar"/>
  </r>
  <r>
    <x v="5"/>
    <n v="7"/>
    <x v="23"/>
    <s v="Red Bull"/>
    <x v="20"/>
    <x v="10"/>
    <x v="9"/>
    <n v="10"/>
    <x v="9"/>
    <m/>
    <n v="0"/>
    <m/>
    <m/>
    <x v="0"/>
    <n v="12"/>
    <n v="29.81"/>
    <n v="1"/>
    <s v="tsunoda"/>
  </r>
  <r>
    <x v="5"/>
    <n v="7"/>
    <x v="25"/>
    <s v="Aston Martin"/>
    <x v="12"/>
    <x v="3"/>
    <x v="10"/>
    <n v="-6"/>
    <x v="10"/>
    <n v="1"/>
    <n v="1"/>
    <n v="0.76"/>
    <n v="1.02"/>
    <x v="0"/>
    <n v="11"/>
    <n v="30.52"/>
    <n v="2"/>
    <s v="alonso"/>
  </r>
  <r>
    <x v="5"/>
    <n v="7"/>
    <x v="20"/>
    <s v="Sauber"/>
    <x v="18"/>
    <x v="18"/>
    <x v="11"/>
    <n v="5"/>
    <x v="10"/>
    <n v="0"/>
    <n v="1"/>
    <n v="1.85"/>
    <n v="2.4700000000000002"/>
    <x v="0"/>
    <n v="15"/>
    <n v="30.18"/>
    <n v="1"/>
    <s v="hulkenberg"/>
  </r>
  <r>
    <x v="5"/>
    <n v="7"/>
    <x v="6"/>
    <s v="Alpine F1 Team"/>
    <x v="17"/>
    <x v="17"/>
    <x v="12"/>
    <n v="-3"/>
    <x v="10"/>
    <n v="1"/>
    <n v="1"/>
    <n v="0.83"/>
    <n v="1.1200000000000001"/>
    <x v="0"/>
    <n v="14"/>
    <n v="31.75"/>
    <n v="2"/>
    <s v="gasly"/>
  </r>
  <r>
    <x v="5"/>
    <n v="7"/>
    <x v="32"/>
    <s v="RB F1 Team"/>
    <x v="14"/>
    <x v="13"/>
    <x v="14"/>
    <n v="1"/>
    <x v="10"/>
    <n v="0"/>
    <n v="0"/>
    <n v="1.71"/>
    <n v="2.29"/>
    <x v="0"/>
    <n v="16"/>
    <n v="29.99"/>
    <n v="2"/>
    <s v="lawson"/>
  </r>
  <r>
    <x v="5"/>
    <n v="7"/>
    <x v="19"/>
    <s v="Aston Martin"/>
    <x v="4"/>
    <x v="4"/>
    <x v="15"/>
    <n v="-7"/>
    <x v="10"/>
    <n v="0"/>
    <n v="0"/>
    <n v="0.83"/>
    <n v="1.1100000000000001"/>
    <x v="0"/>
    <n v="17"/>
    <n v="32.86"/>
    <n v="2"/>
    <s v="stroll"/>
  </r>
  <r>
    <x v="5"/>
    <n v="7"/>
    <x v="34"/>
    <s v="Alpine F1 Team"/>
    <x v="13"/>
    <x v="14"/>
    <x v="16"/>
    <n v="0"/>
    <x v="10"/>
    <n v="0"/>
    <n v="0"/>
    <n v="1.59"/>
    <n v="2.12"/>
    <x v="0"/>
    <n v="13"/>
    <n v="30.71"/>
    <n v="2"/>
    <s v="colapinto"/>
  </r>
  <r>
    <x v="5"/>
    <n v="7"/>
    <x v="33"/>
    <s v="Haas F1 Team"/>
    <x v="16"/>
    <x v="16"/>
    <x v="17"/>
    <n v="2"/>
    <x v="10"/>
    <n v="0"/>
    <n v="0"/>
    <n v="2.25"/>
    <n v="3.01"/>
    <x v="0"/>
    <n v="8"/>
    <n v="44.09"/>
    <n v="2"/>
    <s v="bearman"/>
  </r>
  <r>
    <x v="5"/>
    <n v="7"/>
    <x v="37"/>
    <s v="Sauber"/>
    <x v="7"/>
    <x v="7"/>
    <x v="18"/>
    <n v="-4"/>
    <x v="10"/>
    <n v="1"/>
    <n v="0"/>
    <n v="1.59"/>
    <n v="2.13"/>
    <x v="0"/>
    <n v="19"/>
    <n v="30.48"/>
    <n v="3"/>
    <s v="bortoleto"/>
  </r>
  <r>
    <x v="5"/>
    <n v="7"/>
    <x v="36"/>
    <s v="Mercedes"/>
    <x v="11"/>
    <x v="11"/>
    <x v="13"/>
    <m/>
    <x v="10"/>
    <n v="0"/>
    <n v="0"/>
    <n v="1.1000000000000001"/>
    <n v="1.48"/>
    <x v="1"/>
    <n v="18"/>
    <n v="30.05"/>
    <n v="1"/>
    <s v="antonelli"/>
  </r>
  <r>
    <x v="5"/>
    <n v="7"/>
    <x v="7"/>
    <s v="Haas F1 Team"/>
    <x v="8"/>
    <x v="8"/>
    <x v="13"/>
    <m/>
    <x v="10"/>
    <n v="1"/>
    <n v="0"/>
    <n v="1.94"/>
    <n v="2.6"/>
    <x v="1"/>
    <n v="20"/>
    <n v="30.51"/>
    <n v="1"/>
    <s v="ocon"/>
  </r>
  <r>
    <x v="5"/>
    <n v="8"/>
    <x v="2"/>
    <s v="McLaren"/>
    <x v="0"/>
    <x v="0"/>
    <x v="0"/>
    <n v="0"/>
    <x v="0"/>
    <n v="1"/>
    <n v="1"/>
    <n v="0"/>
    <n v="0"/>
    <x v="0"/>
    <n v="1"/>
    <n v="24.12"/>
    <n v="2"/>
    <s v="norris"/>
  </r>
  <r>
    <x v="5"/>
    <n v="8"/>
    <x v="1"/>
    <s v="Ferrari"/>
    <x v="3"/>
    <x v="15"/>
    <x v="1"/>
    <n v="0"/>
    <x v="1"/>
    <n v="1"/>
    <n v="1"/>
    <n v="0.11"/>
    <n v="0.16"/>
    <x v="0"/>
    <n v="6"/>
    <n v="23.63"/>
    <n v="2"/>
    <s v="leclerc"/>
  </r>
  <r>
    <x v="5"/>
    <n v="8"/>
    <x v="31"/>
    <s v="McLaren"/>
    <x v="15"/>
    <x v="2"/>
    <x v="2"/>
    <n v="0"/>
    <x v="11"/>
    <n v="0"/>
    <n v="0"/>
    <n v="0.17"/>
    <n v="0.25"/>
    <x v="0"/>
    <n v="4"/>
    <n v="24.83"/>
    <n v="2"/>
    <s v="piastri"/>
  </r>
  <r>
    <x v="5"/>
    <n v="8"/>
    <x v="15"/>
    <s v="Red Bull"/>
    <x v="12"/>
    <x v="12"/>
    <x v="3"/>
    <n v="0"/>
    <x v="3"/>
    <n v="1"/>
    <n v="1"/>
    <n v="0.71"/>
    <n v="1.02"/>
    <x v="0"/>
    <n v="8"/>
    <n v="24.03"/>
    <n v="2"/>
    <s v="max_verstappen"/>
  </r>
  <r>
    <x v="5"/>
    <n v="8"/>
    <x v="3"/>
    <s v="Ferrari"/>
    <x v="2"/>
    <x v="1"/>
    <x v="4"/>
    <n v="2"/>
    <x v="4"/>
    <n v="0"/>
    <n v="0"/>
    <n v="0.43"/>
    <n v="0.61"/>
    <x v="0"/>
    <n v="7"/>
    <n v="23.91"/>
    <n v="2"/>
    <s v="hamilton"/>
  </r>
  <r>
    <x v="5"/>
    <n v="8"/>
    <x v="38"/>
    <s v="RB F1 Team"/>
    <x v="5"/>
    <x v="3"/>
    <x v="5"/>
    <n v="-1"/>
    <x v="5"/>
    <n v="1"/>
    <n v="1"/>
    <n v="0.97"/>
    <n v="1.39"/>
    <x v="1"/>
    <n v="19"/>
    <n v="24.17"/>
    <n v="2"/>
    <s v="hadjar"/>
  </r>
  <r>
    <x v="5"/>
    <n v="8"/>
    <x v="7"/>
    <s v="Haas F1 Team"/>
    <x v="4"/>
    <x v="4"/>
    <x v="6"/>
    <n v="1"/>
    <x v="6"/>
    <n v="1"/>
    <n v="1"/>
    <n v="0.99"/>
    <n v="1.41"/>
    <x v="1"/>
    <n v="14"/>
    <n v="25.17"/>
    <n v="2"/>
    <s v="ocon"/>
  </r>
  <r>
    <x v="5"/>
    <n v="8"/>
    <x v="32"/>
    <s v="RB F1 Team"/>
    <x v="19"/>
    <x v="19"/>
    <x v="7"/>
    <n v="1"/>
    <x v="7"/>
    <n v="0"/>
    <n v="0"/>
    <n v="1.17"/>
    <n v="1.68"/>
    <x v="1"/>
    <n v="17"/>
    <n v="24.26"/>
    <n v="2"/>
    <s v="lawson"/>
  </r>
  <r>
    <x v="5"/>
    <n v="8"/>
    <x v="12"/>
    <s v="Williams"/>
    <x v="17"/>
    <x v="17"/>
    <x v="8"/>
    <n v="1"/>
    <x v="8"/>
    <n v="1"/>
    <n v="1"/>
    <n v="0.78"/>
    <n v="1.1100000000000001"/>
    <x v="1"/>
    <n v="9"/>
    <n v="24.06"/>
    <n v="2"/>
    <s v="albon"/>
  </r>
  <r>
    <x v="5"/>
    <n v="8"/>
    <x v="4"/>
    <s v="Williams"/>
    <x v="9"/>
    <x v="9"/>
    <x v="9"/>
    <n v="1"/>
    <x v="9"/>
    <n v="0"/>
    <n v="0"/>
    <n v="1.41"/>
    <n v="2.0099999999999998"/>
    <x v="1"/>
    <n v="5"/>
    <n v="24.27"/>
    <n v="2"/>
    <s v="sainz"/>
  </r>
  <r>
    <x v="5"/>
    <n v="8"/>
    <x v="18"/>
    <s v="Mercedes"/>
    <x v="7"/>
    <x v="7"/>
    <x v="10"/>
    <n v="3"/>
    <x v="10"/>
    <n v="1"/>
    <n v="1"/>
    <n v="1.55"/>
    <n v="2.2200000000000002"/>
    <x v="1"/>
    <n v="2"/>
    <n v="22.86"/>
    <n v="3"/>
    <s v="russell"/>
  </r>
  <r>
    <x v="5"/>
    <n v="8"/>
    <x v="33"/>
    <s v="Haas F1 Team"/>
    <x v="18"/>
    <x v="10"/>
    <x v="11"/>
    <n v="8"/>
    <x v="10"/>
    <n v="0"/>
    <n v="0"/>
    <n v="2.02"/>
    <n v="2.89"/>
    <x v="1"/>
    <n v="10"/>
    <n v="37.39"/>
    <n v="2"/>
    <s v="bearman"/>
  </r>
  <r>
    <x v="5"/>
    <n v="8"/>
    <x v="34"/>
    <s v="Alpine F1 Team"/>
    <x v="10"/>
    <x v="8"/>
    <x v="12"/>
    <n v="5"/>
    <x v="10"/>
    <n v="0"/>
    <n v="0"/>
    <n v="2.64"/>
    <n v="3.78"/>
    <x v="1"/>
    <n v="16"/>
    <n v="24.43"/>
    <n v="2"/>
    <s v="colapinto"/>
  </r>
  <r>
    <x v="5"/>
    <n v="8"/>
    <x v="37"/>
    <s v="Sauber"/>
    <x v="14"/>
    <x v="14"/>
    <x v="14"/>
    <n v="2"/>
    <x v="10"/>
    <n v="0"/>
    <n v="1"/>
    <n v="1.95"/>
    <n v="2.78"/>
    <x v="1"/>
    <n v="12"/>
    <n v="28.66"/>
    <n v="3"/>
    <s v="bortoleto"/>
  </r>
  <r>
    <x v="5"/>
    <n v="8"/>
    <x v="19"/>
    <s v="Aston Martin"/>
    <x v="16"/>
    <x v="16"/>
    <x v="15"/>
    <n v="4"/>
    <x v="10"/>
    <n v="0"/>
    <n v="0"/>
    <n v="2.61"/>
    <n v="3.73"/>
    <x v="1"/>
    <n v="11"/>
    <n v="24.95"/>
    <n v="2"/>
    <s v="stroll"/>
  </r>
  <r>
    <x v="5"/>
    <n v="8"/>
    <x v="20"/>
    <s v="Sauber"/>
    <x v="11"/>
    <x v="11"/>
    <x v="16"/>
    <n v="-3"/>
    <x v="10"/>
    <n v="1"/>
    <n v="0"/>
    <n v="1.64"/>
    <n v="2.35"/>
    <x v="1"/>
    <n v="15"/>
    <n v="24.23"/>
    <n v="2"/>
    <s v="hulkenberg"/>
  </r>
  <r>
    <x v="5"/>
    <n v="8"/>
    <x v="23"/>
    <s v="Red Bull"/>
    <x v="6"/>
    <x v="6"/>
    <x v="17"/>
    <n v="-5"/>
    <x v="10"/>
    <n v="0"/>
    <n v="0"/>
    <n v="1.46"/>
    <n v="2.09"/>
    <x v="1"/>
    <n v="13"/>
    <n v="24.31"/>
    <n v="2"/>
    <s v="tsunoda"/>
  </r>
  <r>
    <x v="5"/>
    <n v="8"/>
    <x v="36"/>
    <s v="Mercedes"/>
    <x v="13"/>
    <x v="13"/>
    <x v="18"/>
    <n v="-3"/>
    <x v="10"/>
    <n v="0"/>
    <n v="0"/>
    <n v="1.93"/>
    <n v="2.75"/>
    <x v="1"/>
    <n v="3"/>
    <n v="24.65"/>
    <n v="2"/>
    <s v="antonelli"/>
  </r>
  <r>
    <x v="5"/>
    <n v="8"/>
    <x v="25"/>
    <s v="Aston Martin"/>
    <x v="1"/>
    <x v="5"/>
    <x v="13"/>
    <m/>
    <x v="10"/>
    <n v="1"/>
    <n v="0"/>
    <n v="0.97"/>
    <n v="1.39"/>
    <x v="1"/>
    <n v="18"/>
    <n v="25.38"/>
    <n v="1"/>
    <s v="alonso"/>
  </r>
  <r>
    <x v="5"/>
    <n v="8"/>
    <x v="6"/>
    <s v="Alpine F1 Team"/>
    <x v="8"/>
    <x v="18"/>
    <x v="13"/>
    <m/>
    <x v="10"/>
    <n v="1"/>
    <n v="0"/>
    <n v="2.04"/>
    <n v="2.92"/>
    <x v="1"/>
    <n v="20"/>
    <n v="24.38"/>
    <n v="1"/>
    <s v="gasly"/>
  </r>
  <r>
    <x v="5"/>
    <n v="9"/>
    <x v="31"/>
    <s v="McLaren"/>
    <x v="0"/>
    <x v="0"/>
    <x v="0"/>
    <n v="0"/>
    <x v="0"/>
    <n v="1"/>
    <n v="1"/>
    <n v="0"/>
    <n v="0"/>
    <x v="0"/>
    <n v="1"/>
    <n v="22.15"/>
    <n v="3"/>
    <s v="piastri"/>
  </r>
  <r>
    <x v="5"/>
    <n v="9"/>
    <x v="2"/>
    <s v="McLaren"/>
    <x v="3"/>
    <x v="15"/>
    <x v="1"/>
    <n v="0"/>
    <x v="1"/>
    <n v="0"/>
    <n v="0"/>
    <n v="0.21"/>
    <n v="0.28999999999999998"/>
    <x v="0"/>
    <n v="2"/>
    <n v="22.63"/>
    <n v="3"/>
    <s v="norris"/>
  </r>
  <r>
    <x v="5"/>
    <n v="9"/>
    <x v="1"/>
    <s v="Ferrari"/>
    <x v="1"/>
    <x v="1"/>
    <x v="2"/>
    <n v="4"/>
    <x v="11"/>
    <n v="0"/>
    <n v="1"/>
    <n v="0.59"/>
    <n v="0.82"/>
    <x v="0"/>
    <n v="5"/>
    <n v="22.05"/>
    <n v="3"/>
    <s v="leclerc"/>
  </r>
  <r>
    <x v="5"/>
    <n v="9"/>
    <x v="18"/>
    <s v="Mercedes"/>
    <x v="2"/>
    <x v="12"/>
    <x v="3"/>
    <n v="0"/>
    <x v="3"/>
    <n v="1"/>
    <n v="0"/>
    <n v="0.3"/>
    <n v="0.42"/>
    <x v="0"/>
    <n v="4"/>
    <n v="22.22"/>
    <n v="3"/>
    <s v="russell"/>
  </r>
  <r>
    <x v="5"/>
    <n v="9"/>
    <x v="20"/>
    <s v="Sauber"/>
    <x v="14"/>
    <x v="13"/>
    <x v="4"/>
    <n v="10"/>
    <x v="4"/>
    <n v="0"/>
    <n v="1"/>
    <n v="1.64"/>
    <n v="2.2999999999999998"/>
    <x v="0"/>
    <n v="6"/>
    <n v="22"/>
    <n v="3"/>
    <s v="hulkenberg"/>
  </r>
  <r>
    <x v="5"/>
    <n v="9"/>
    <x v="3"/>
    <s v="Ferrari"/>
    <x v="12"/>
    <x v="3"/>
    <x v="5"/>
    <n v="-1"/>
    <x v="5"/>
    <n v="1"/>
    <n v="0"/>
    <n v="0.5"/>
    <n v="0.7"/>
    <x v="0"/>
    <n v="7"/>
    <n v="23.07"/>
    <n v="3"/>
    <s v="hamilton"/>
  </r>
  <r>
    <x v="5"/>
    <n v="9"/>
    <x v="38"/>
    <s v="RB F1 Team"/>
    <x v="19"/>
    <x v="19"/>
    <x v="6"/>
    <n v="2"/>
    <x v="6"/>
    <n v="1"/>
    <n v="1"/>
    <n v="0.71"/>
    <n v="0.99"/>
    <x v="0"/>
    <n v="8"/>
    <n v="21.88"/>
    <n v="3"/>
    <s v="hadjar"/>
  </r>
  <r>
    <x v="5"/>
    <n v="9"/>
    <x v="6"/>
    <s v="Alpine F1 Team"/>
    <x v="4"/>
    <x v="4"/>
    <x v="7"/>
    <n v="0"/>
    <x v="7"/>
    <n v="1"/>
    <n v="1"/>
    <n v="0.65"/>
    <n v="0.91"/>
    <x v="0"/>
    <n v="9"/>
    <n v="22.35"/>
    <n v="3"/>
    <s v="gasly"/>
  </r>
  <r>
    <x v="5"/>
    <n v="9"/>
    <x v="25"/>
    <s v="Aston Martin"/>
    <x v="17"/>
    <x v="17"/>
    <x v="8"/>
    <n v="1"/>
    <x v="8"/>
    <m/>
    <m/>
    <n v="0.74"/>
    <n v="1.03"/>
    <x v="0"/>
    <n v="11"/>
    <n v="22.41"/>
    <n v="3"/>
    <s v="alonso"/>
  </r>
  <r>
    <x v="5"/>
    <n v="9"/>
    <x v="15"/>
    <s v="Red Bull"/>
    <x v="15"/>
    <x v="2"/>
    <x v="9"/>
    <n v="-7"/>
    <x v="9"/>
    <n v="1"/>
    <n v="1"/>
    <n v="0.3"/>
    <n v="0.42"/>
    <x v="0"/>
    <n v="3"/>
    <n v="21.95"/>
    <n v="4"/>
    <s v="max_verstappen"/>
  </r>
  <r>
    <x v="5"/>
    <n v="9"/>
    <x v="32"/>
    <s v="RB F1 Team"/>
    <x v="11"/>
    <x v="11"/>
    <x v="10"/>
    <n v="2"/>
    <x v="10"/>
    <n v="0"/>
    <n v="0"/>
    <n v="1.22"/>
    <n v="1.7"/>
    <x v="0"/>
    <n v="18"/>
    <n v="22.08"/>
    <n v="2"/>
    <s v="lawson"/>
  </r>
  <r>
    <x v="5"/>
    <n v="9"/>
    <x v="37"/>
    <s v="Sauber"/>
    <x v="6"/>
    <x v="6"/>
    <x v="11"/>
    <n v="0"/>
    <x v="10"/>
    <n v="1"/>
    <n v="0"/>
    <n v="1.21"/>
    <n v="1.69"/>
    <x v="0"/>
    <n v="13"/>
    <n v="22.5"/>
    <n v="2"/>
    <s v="bortoleto"/>
  </r>
  <r>
    <x v="5"/>
    <n v="9"/>
    <x v="23"/>
    <s v="Red Bull"/>
    <x v="10"/>
    <x v="16"/>
    <x v="12"/>
    <n v="6"/>
    <x v="10"/>
    <n v="0"/>
    <n v="0"/>
    <n v="1.84"/>
    <n v="2.57"/>
    <x v="0"/>
    <n v="10"/>
    <n v="22.01"/>
    <n v="4"/>
    <s v="tsunoda"/>
  </r>
  <r>
    <x v="5"/>
    <n v="9"/>
    <x v="4"/>
    <s v="Williams"/>
    <x v="8"/>
    <x v="18"/>
    <x v="14"/>
    <n v="3"/>
    <x v="10"/>
    <n v="0"/>
    <n v="0"/>
    <n v="1.66"/>
    <n v="2.3199999999999998"/>
    <x v="0"/>
    <n v="17"/>
    <n v="24.96"/>
    <n v="3"/>
    <s v="sainz"/>
  </r>
  <r>
    <x v="5"/>
    <n v="9"/>
    <x v="34"/>
    <s v="Alpine F1 Team"/>
    <x v="16"/>
    <x v="8"/>
    <x v="15"/>
    <n v="3"/>
    <x v="10"/>
    <n v="0"/>
    <n v="0"/>
    <n v="1.79"/>
    <n v="2.5"/>
    <x v="0"/>
    <n v="14"/>
    <n v="22.16"/>
    <n v="3"/>
    <s v="colapinto"/>
  </r>
  <r>
    <x v="5"/>
    <n v="9"/>
    <x v="7"/>
    <s v="Haas F1 Team"/>
    <x v="18"/>
    <x v="14"/>
    <x v="16"/>
    <n v="0"/>
    <x v="10"/>
    <n v="0"/>
    <n v="1"/>
    <n v="1.66"/>
    <n v="2.31"/>
    <x v="0"/>
    <n v="15"/>
    <n v="22.51"/>
    <n v="2"/>
    <s v="ocon"/>
  </r>
  <r>
    <x v="5"/>
    <n v="9"/>
    <x v="33"/>
    <s v="Haas F1 Team"/>
    <x v="13"/>
    <x v="7"/>
    <x v="17"/>
    <n v="-3"/>
    <x v="10"/>
    <n v="1"/>
    <n v="0"/>
    <n v="1.53"/>
    <n v="2.14"/>
    <x v="0"/>
    <n v="16"/>
    <n v="22.35"/>
    <n v="3"/>
    <s v="bearman"/>
  </r>
  <r>
    <x v="5"/>
    <n v="9"/>
    <x v="12"/>
    <s v="Williams"/>
    <x v="9"/>
    <x v="9"/>
    <x v="13"/>
    <m/>
    <x v="10"/>
    <n v="1"/>
    <n v="0"/>
    <n v="1.1000000000000001"/>
    <n v="1.53"/>
    <x v="1"/>
    <n v="19"/>
    <n v="34.25"/>
    <n v="2"/>
    <s v="albon"/>
  </r>
  <r>
    <x v="5"/>
    <n v="9"/>
    <x v="36"/>
    <s v="Mercedes"/>
    <x v="5"/>
    <x v="5"/>
    <x v="13"/>
    <m/>
    <x v="10"/>
    <n v="0"/>
    <n v="0"/>
    <n v="0.56999999999999995"/>
    <n v="0.79"/>
    <x v="1"/>
    <n v="12"/>
    <n v="22.85"/>
    <n v="2"/>
    <s v="antonelli"/>
  </r>
  <r>
    <x v="5"/>
    <n v="10"/>
    <x v="18"/>
    <s v="Mercedes"/>
    <x v="0"/>
    <x v="0"/>
    <x v="0"/>
    <n v="0"/>
    <x v="0"/>
    <n v="1"/>
    <n v="1"/>
    <n v="0"/>
    <n v="0"/>
    <x v="0"/>
    <n v="1"/>
    <n v="20.7"/>
    <n v="5"/>
    <s v="russell"/>
  </r>
  <r>
    <x v="5"/>
    <n v="10"/>
    <x v="15"/>
    <s v="Red Bull"/>
    <x v="3"/>
    <x v="15"/>
    <x v="1"/>
    <n v="0"/>
    <x v="1"/>
    <n v="1"/>
    <n v="1"/>
    <n v="0.16"/>
    <n v="0.23"/>
    <x v="0"/>
    <n v="5"/>
    <n v="20.51"/>
    <n v="5"/>
    <s v="max_verstappen"/>
  </r>
  <r>
    <x v="5"/>
    <n v="10"/>
    <x v="36"/>
    <s v="Mercedes"/>
    <x v="2"/>
    <x v="12"/>
    <x v="2"/>
    <n v="1"/>
    <x v="11"/>
    <n v="0"/>
    <n v="0"/>
    <n v="0.49"/>
    <n v="0.69"/>
    <x v="0"/>
    <n v="7"/>
    <n v="20.46"/>
    <n v="5"/>
    <s v="antonelli"/>
  </r>
  <r>
    <x v="5"/>
    <n v="10"/>
    <x v="31"/>
    <s v="McLaren"/>
    <x v="15"/>
    <x v="2"/>
    <x v="3"/>
    <n v="-1"/>
    <x v="3"/>
    <n v="1"/>
    <n v="1"/>
    <n v="0.22"/>
    <n v="0.31"/>
    <x v="0"/>
    <n v="3"/>
    <n v="21.87"/>
    <n v="5"/>
    <s v="piastri"/>
  </r>
  <r>
    <x v="5"/>
    <n v="10"/>
    <x v="1"/>
    <s v="Ferrari"/>
    <x v="4"/>
    <x v="4"/>
    <x v="4"/>
    <n v="3"/>
    <x v="4"/>
    <n v="0"/>
    <n v="1"/>
    <n v="0.73"/>
    <n v="1.03"/>
    <x v="0"/>
    <n v="4"/>
    <n v="20.420000000000002"/>
    <n v="5"/>
    <s v="leclerc"/>
  </r>
  <r>
    <x v="5"/>
    <n v="10"/>
    <x v="3"/>
    <s v="Ferrari"/>
    <x v="12"/>
    <x v="3"/>
    <x v="5"/>
    <n v="-1"/>
    <x v="5"/>
    <n v="1"/>
    <n v="0"/>
    <n v="0.63"/>
    <n v="0.88"/>
    <x v="0"/>
    <n v="9"/>
    <n v="20.329999999999998"/>
    <n v="5"/>
    <s v="hamilton"/>
  </r>
  <r>
    <x v="5"/>
    <n v="10"/>
    <x v="25"/>
    <s v="Aston Martin"/>
    <x v="5"/>
    <x v="5"/>
    <x v="6"/>
    <n v="-1"/>
    <x v="6"/>
    <n v="1"/>
    <n v="1"/>
    <n v="0.69"/>
    <n v="0.97"/>
    <x v="0"/>
    <n v="12"/>
    <n v="20.05"/>
    <n v="6"/>
    <s v="alonso"/>
  </r>
  <r>
    <x v="5"/>
    <n v="10"/>
    <x v="20"/>
    <s v="Sauber"/>
    <x v="11"/>
    <x v="9"/>
    <x v="7"/>
    <n v="3"/>
    <x v="7"/>
    <n v="1"/>
    <n v="1"/>
    <n v="1.28"/>
    <n v="1.81"/>
    <x v="0"/>
    <n v="14"/>
    <n v="19.34"/>
    <n v="5"/>
    <s v="hulkenberg"/>
  </r>
  <r>
    <x v="5"/>
    <n v="10"/>
    <x v="7"/>
    <s v="Haas F1 Team"/>
    <x v="13"/>
    <x v="7"/>
    <x v="8"/>
    <n v="5"/>
    <x v="8"/>
    <n v="0"/>
    <n v="1"/>
    <n v="1.48"/>
    <n v="2.09"/>
    <x v="1"/>
    <n v="8"/>
    <n v="19.8"/>
    <n v="4"/>
    <s v="ocon"/>
  </r>
  <r>
    <x v="5"/>
    <n v="10"/>
    <x v="4"/>
    <s v="Williams"/>
    <x v="18"/>
    <x v="14"/>
    <x v="9"/>
    <n v="6"/>
    <x v="9"/>
    <n v="0"/>
    <n v="0"/>
    <n v="1.5"/>
    <n v="2.11"/>
    <x v="1"/>
    <n v="6"/>
    <n v="19.489999999999998"/>
    <n v="4"/>
    <s v="sainz"/>
  </r>
  <r>
    <x v="5"/>
    <n v="10"/>
    <x v="33"/>
    <s v="Haas F1 Team"/>
    <x v="7"/>
    <x v="11"/>
    <x v="10"/>
    <n v="2"/>
    <x v="10"/>
    <n v="1"/>
    <n v="0"/>
    <n v="1.41"/>
    <n v="1.98"/>
    <x v="1"/>
    <n v="15"/>
    <n v="22.01"/>
    <n v="4"/>
    <s v="bearman"/>
  </r>
  <r>
    <x v="5"/>
    <n v="10"/>
    <x v="23"/>
    <s v="Red Bull"/>
    <x v="9"/>
    <x v="8"/>
    <x v="11"/>
    <n v="6"/>
    <x v="10"/>
    <n v="0"/>
    <n v="0"/>
    <n v="1.2"/>
    <n v="1.7"/>
    <x v="1"/>
    <n v="13"/>
    <n v="19.98"/>
    <n v="4"/>
    <s v="tsunoda"/>
  </r>
  <r>
    <x v="5"/>
    <n v="10"/>
    <x v="34"/>
    <s v="Alpine F1 Team"/>
    <x v="6"/>
    <x v="17"/>
    <x v="12"/>
    <n v="-3"/>
    <x v="10"/>
    <n v="1"/>
    <n v="1"/>
    <n v="1.24"/>
    <n v="1.75"/>
    <x v="1"/>
    <n v="17"/>
    <n v="19.829999999999998"/>
    <n v="4"/>
    <s v="colapinto"/>
  </r>
  <r>
    <x v="5"/>
    <n v="10"/>
    <x v="37"/>
    <s v="Sauber"/>
    <x v="14"/>
    <x v="13"/>
    <x v="14"/>
    <n v="1"/>
    <x v="10"/>
    <n v="0"/>
    <n v="0"/>
    <n v="1.49"/>
    <n v="2.1"/>
    <x v="1"/>
    <n v="16"/>
    <n v="19.61"/>
    <n v="4"/>
    <s v="bortoleto"/>
  </r>
  <r>
    <x v="5"/>
    <n v="10"/>
    <x v="6"/>
    <s v="Alpine F1 Team"/>
    <x v="10"/>
    <x v="10"/>
    <x v="15"/>
    <n v="5"/>
    <x v="10"/>
    <n v="0"/>
    <n v="0"/>
    <n v="1.77"/>
    <n v="2.4900000000000002"/>
    <x v="1"/>
    <n v="11"/>
    <n v="19.66"/>
    <n v="4"/>
    <s v="gasly"/>
  </r>
  <r>
    <x v="5"/>
    <n v="10"/>
    <x v="38"/>
    <s v="RB F1 Team"/>
    <x v="19"/>
    <x v="6"/>
    <x v="16"/>
    <n v="-4"/>
    <x v="10"/>
    <n v="1"/>
    <n v="0"/>
    <n v="0.97"/>
    <n v="1.37"/>
    <x v="1"/>
    <n v="19"/>
    <n v="21.1"/>
    <n v="4"/>
    <s v="hadjar"/>
  </r>
  <r>
    <x v="5"/>
    <n v="10"/>
    <x v="19"/>
    <s v="Aston Martin"/>
    <x v="8"/>
    <x v="18"/>
    <x v="17"/>
    <n v="0"/>
    <x v="10"/>
    <n v="0"/>
    <n v="0"/>
    <n v="1.62"/>
    <n v="2.2799999999999998"/>
    <x v="1"/>
    <n v="10"/>
    <n v="23.74"/>
    <n v="5"/>
    <s v="stroll"/>
  </r>
  <r>
    <x v="5"/>
    <n v="10"/>
    <x v="2"/>
    <s v="McLaren"/>
    <x v="1"/>
    <x v="1"/>
    <x v="18"/>
    <n v="-11"/>
    <x v="10"/>
    <n v="0"/>
    <n v="0"/>
    <n v="0.7"/>
    <n v="0.99"/>
    <x v="1"/>
    <n v="2"/>
    <n v="23.35"/>
    <n v="2"/>
    <s v="norris"/>
  </r>
  <r>
    <x v="5"/>
    <n v="10"/>
    <x v="12"/>
    <s v="Williams"/>
    <x v="17"/>
    <x v="19"/>
    <x v="13"/>
    <m/>
    <x v="10"/>
    <n v="1"/>
    <n v="0"/>
    <n v="0.99"/>
    <n v="1.4"/>
    <x v="1"/>
    <n v="18"/>
    <n v="23.9"/>
    <n v="1"/>
    <s v="albon"/>
  </r>
  <r>
    <x v="5"/>
    <n v="10"/>
    <x v="32"/>
    <s v="RB F1 Team"/>
    <x v="16"/>
    <x v="16"/>
    <x v="13"/>
    <m/>
    <x v="10"/>
    <n v="0"/>
    <n v="0"/>
    <n v="1.63"/>
    <n v="2.29"/>
    <x v="1"/>
    <n v="20"/>
    <n v="23.28"/>
    <n v="1"/>
    <s v="lawson"/>
  </r>
  <r>
    <x v="5"/>
    <n v="11"/>
    <x v="2"/>
    <s v="McLaren"/>
    <x v="0"/>
    <x v="0"/>
    <x v="0"/>
    <n v="0"/>
    <x v="0"/>
    <n v="1"/>
    <n v="1"/>
    <n v="0"/>
    <n v="0"/>
    <x v="0"/>
    <n v="2"/>
    <n v="21.78"/>
    <n v="2"/>
    <s v="norris"/>
  </r>
  <r>
    <x v="5"/>
    <n v="11"/>
    <x v="31"/>
    <s v="McLaren"/>
    <x v="15"/>
    <x v="2"/>
    <x v="1"/>
    <n v="1"/>
    <x v="1"/>
    <n v="0"/>
    <n v="0"/>
    <n v="0.57999999999999996"/>
    <n v="0.91"/>
    <x v="0"/>
    <n v="1"/>
    <n v="21.82"/>
    <n v="2"/>
    <s v="piastri"/>
  </r>
  <r>
    <x v="5"/>
    <n v="11"/>
    <x v="1"/>
    <s v="Ferrari"/>
    <x v="3"/>
    <x v="15"/>
    <x v="2"/>
    <n v="-1"/>
    <x v="11"/>
    <n v="1"/>
    <n v="1"/>
    <n v="0.52"/>
    <n v="0.81"/>
    <x v="0"/>
    <n v="4"/>
    <n v="21.42"/>
    <n v="2"/>
    <s v="leclerc"/>
  </r>
  <r>
    <x v="5"/>
    <n v="11"/>
    <x v="3"/>
    <s v="Ferrari"/>
    <x v="2"/>
    <x v="12"/>
    <x v="3"/>
    <n v="0"/>
    <x v="3"/>
    <n v="0"/>
    <n v="0"/>
    <n v="0.61"/>
    <n v="0.96"/>
    <x v="0"/>
    <n v="3"/>
    <n v="21.22"/>
    <n v="2"/>
    <s v="hamilton"/>
  </r>
  <r>
    <x v="5"/>
    <n v="11"/>
    <x v="18"/>
    <s v="Mercedes"/>
    <x v="12"/>
    <x v="3"/>
    <x v="4"/>
    <n v="0"/>
    <x v="4"/>
    <n v="1"/>
    <n v="0"/>
    <n v="0.79"/>
    <n v="1.24"/>
    <x v="0"/>
    <n v="7"/>
    <n v="21.6"/>
    <n v="2"/>
    <s v="russell"/>
  </r>
  <r>
    <x v="5"/>
    <n v="11"/>
    <x v="32"/>
    <s v="RB F1 Team"/>
    <x v="5"/>
    <x v="5"/>
    <x v="5"/>
    <n v="0"/>
    <x v="5"/>
    <n v="1"/>
    <n v="1"/>
    <n v="0.96"/>
    <n v="1.49"/>
    <x v="0"/>
    <n v="14"/>
    <n v="21.43"/>
    <n v="1"/>
    <s v="lawson"/>
  </r>
  <r>
    <x v="5"/>
    <n v="11"/>
    <x v="25"/>
    <s v="Aston Martin"/>
    <x v="9"/>
    <x v="9"/>
    <x v="6"/>
    <n v="4"/>
    <x v="6"/>
    <n v="1"/>
    <n v="1"/>
    <n v="1.1599999999999999"/>
    <n v="1.81"/>
    <x v="1"/>
    <n v="12"/>
    <n v="21.86"/>
    <n v="1"/>
    <s v="alonso"/>
  </r>
  <r>
    <x v="5"/>
    <n v="11"/>
    <x v="37"/>
    <s v="Sauber"/>
    <x v="4"/>
    <x v="4"/>
    <x v="7"/>
    <n v="0"/>
    <x v="7"/>
    <n v="1"/>
    <n v="1"/>
    <n v="0.88"/>
    <n v="1.37"/>
    <x v="1"/>
    <n v="6"/>
    <n v="21.48"/>
    <n v="2"/>
    <s v="bortoleto"/>
  </r>
  <r>
    <x v="5"/>
    <n v="11"/>
    <x v="20"/>
    <s v="Sauber"/>
    <x v="10"/>
    <x v="10"/>
    <x v="8"/>
    <n v="11"/>
    <x v="8"/>
    <n v="0"/>
    <n v="0"/>
    <n v="1.63"/>
    <n v="2.56"/>
    <x v="1"/>
    <n v="8"/>
    <n v="21.14"/>
    <n v="2"/>
    <s v="hulkenberg"/>
  </r>
  <r>
    <x v="5"/>
    <n v="11"/>
    <x v="7"/>
    <s v="Haas F1 Team"/>
    <x v="18"/>
    <x v="18"/>
    <x v="9"/>
    <n v="7"/>
    <x v="9"/>
    <n v="0"/>
    <n v="1"/>
    <n v="1.39"/>
    <n v="2.1800000000000002"/>
    <x v="1"/>
    <n v="9"/>
    <n v="22.74"/>
    <n v="2"/>
    <s v="ocon"/>
  </r>
  <r>
    <x v="5"/>
    <n v="11"/>
    <x v="33"/>
    <s v="Haas F1 Team"/>
    <x v="13"/>
    <x v="13"/>
    <x v="10"/>
    <n v="4"/>
    <x v="10"/>
    <n v="1"/>
    <n v="0"/>
    <n v="1.25"/>
    <n v="1.95"/>
    <x v="1"/>
    <n v="13"/>
    <n v="21.84"/>
    <n v="2"/>
    <s v="bearman"/>
  </r>
  <r>
    <x v="5"/>
    <n v="11"/>
    <x v="38"/>
    <s v="RB F1 Team"/>
    <x v="11"/>
    <x v="11"/>
    <x v="11"/>
    <n v="1"/>
    <x v="10"/>
    <n v="0"/>
    <n v="0"/>
    <n v="1.0900000000000001"/>
    <n v="1.71"/>
    <x v="1"/>
    <n v="16"/>
    <n v="21.49"/>
    <n v="2"/>
    <s v="hadjar"/>
  </r>
  <r>
    <x v="5"/>
    <n v="11"/>
    <x v="6"/>
    <s v="Alpine F1 Team"/>
    <x v="17"/>
    <x v="17"/>
    <x v="12"/>
    <n v="-3"/>
    <x v="10"/>
    <n v="1"/>
    <n v="1"/>
    <n v="0.88"/>
    <n v="1.37"/>
    <x v="1"/>
    <n v="15"/>
    <n v="22.03"/>
    <n v="2"/>
    <s v="gasly"/>
  </r>
  <r>
    <x v="5"/>
    <n v="11"/>
    <x v="19"/>
    <s v="Aston Martin"/>
    <x v="14"/>
    <x v="14"/>
    <x v="14"/>
    <n v="2"/>
    <x v="10"/>
    <n v="0"/>
    <n v="0"/>
    <n v="1.36"/>
    <n v="2.12"/>
    <x v="1"/>
    <n v="5"/>
    <n v="22.34"/>
    <n v="2"/>
    <s v="stroll"/>
  </r>
  <r>
    <x v="5"/>
    <n v="11"/>
    <x v="34"/>
    <s v="Alpine F1 Team"/>
    <x v="7"/>
    <x v="7"/>
    <x v="15"/>
    <n v="-1"/>
    <x v="10"/>
    <n v="0"/>
    <n v="0"/>
    <n v="1.31"/>
    <n v="2.04"/>
    <x v="1"/>
    <n v="10"/>
    <n v="22.06"/>
    <n v="2"/>
    <s v="colapinto"/>
  </r>
  <r>
    <x v="5"/>
    <n v="11"/>
    <x v="23"/>
    <s v="Red Bull"/>
    <x v="8"/>
    <x v="8"/>
    <x v="16"/>
    <n v="2"/>
    <x v="10"/>
    <n v="0"/>
    <n v="0"/>
    <n v="1.4"/>
    <n v="2.19"/>
    <x v="1"/>
    <n v="11"/>
    <n v="27.07"/>
    <n v="2"/>
    <s v="tsunoda"/>
  </r>
  <r>
    <x v="5"/>
    <n v="11"/>
    <x v="12"/>
    <s v="Williams"/>
    <x v="6"/>
    <x v="6"/>
    <x v="13"/>
    <m/>
    <x v="10"/>
    <n v="1"/>
    <n v="0"/>
    <n v="1.17"/>
    <n v="1.83"/>
    <x v="1"/>
    <n v="17"/>
    <n v="21.21"/>
    <n v="1"/>
    <s v="albon"/>
  </r>
  <r>
    <x v="5"/>
    <n v="11"/>
    <x v="36"/>
    <s v="Mercedes"/>
    <x v="19"/>
    <x v="19"/>
    <x v="13"/>
    <m/>
    <x v="10"/>
    <n v="0"/>
    <n v="0"/>
    <n v="1.08"/>
    <n v="1.69"/>
    <x v="1"/>
    <m/>
    <m/>
    <m/>
    <s v="antonelli"/>
  </r>
  <r>
    <x v="5"/>
    <n v="11"/>
    <x v="15"/>
    <s v="Red Bull"/>
    <x v="1"/>
    <x v="1"/>
    <x v="13"/>
    <m/>
    <x v="10"/>
    <n v="1"/>
    <n v="0"/>
    <n v="0.87"/>
    <n v="1.35"/>
    <x v="1"/>
    <m/>
    <m/>
    <m/>
    <s v="max_verstappen"/>
  </r>
  <r>
    <x v="5"/>
    <n v="11"/>
    <x v="4"/>
    <s v="Williams"/>
    <x v="16"/>
    <x v="16"/>
    <x v="13"/>
    <m/>
    <x v="10"/>
    <n v="0"/>
    <n v="0"/>
    <n v="1.61"/>
    <n v="2.52"/>
    <x v="1"/>
    <m/>
    <m/>
    <m/>
    <s v="sainz"/>
  </r>
  <r>
    <x v="5"/>
    <n v="12"/>
    <x v="2"/>
    <s v="McLaren"/>
    <x v="15"/>
    <x v="2"/>
    <x v="0"/>
    <n v="2"/>
    <x v="0"/>
    <n v="0"/>
    <n v="1"/>
    <n v="0.12"/>
    <n v="0.14000000000000001"/>
    <x v="0"/>
    <n v="2"/>
    <n v="29.42"/>
    <n v="2"/>
    <s v="norris"/>
  </r>
  <r>
    <x v="5"/>
    <n v="12"/>
    <x v="31"/>
    <s v="McLaren"/>
    <x v="3"/>
    <x v="15"/>
    <x v="1"/>
    <n v="0"/>
    <x v="1"/>
    <n v="1"/>
    <n v="0"/>
    <n v="0.1"/>
    <n v="0.12"/>
    <x v="0"/>
    <n v="1"/>
    <n v="34.89"/>
    <n v="2"/>
    <s v="piastri"/>
  </r>
  <r>
    <x v="5"/>
    <n v="12"/>
    <x v="20"/>
    <s v="Sauber"/>
    <x v="16"/>
    <x v="16"/>
    <x v="2"/>
    <n v="16"/>
    <x v="11"/>
    <n v="0"/>
    <n v="0"/>
    <n v="1.68"/>
    <n v="1.98"/>
    <x v="0"/>
    <n v="14"/>
    <n v="29.84"/>
    <n v="2"/>
    <s v="hulkenberg"/>
  </r>
  <r>
    <x v="5"/>
    <n v="12"/>
    <x v="3"/>
    <s v="Ferrari"/>
    <x v="12"/>
    <x v="3"/>
    <x v="3"/>
    <n v="1"/>
    <x v="3"/>
    <n v="1"/>
    <n v="1"/>
    <n v="0.19"/>
    <n v="0.23"/>
    <x v="0"/>
    <n v="3"/>
    <n v="29.02"/>
    <n v="2"/>
    <s v="hamilton"/>
  </r>
  <r>
    <x v="5"/>
    <n v="12"/>
    <x v="15"/>
    <s v="Red Bull"/>
    <x v="0"/>
    <x v="0"/>
    <x v="4"/>
    <n v="-4"/>
    <x v="4"/>
    <n v="1"/>
    <n v="1"/>
    <n v="0"/>
    <n v="0"/>
    <x v="0"/>
    <n v="5"/>
    <n v="28.94"/>
    <n v="2"/>
    <s v="max_verstappen"/>
  </r>
  <r>
    <x v="5"/>
    <n v="12"/>
    <x v="6"/>
    <s v="Alpine F1 Team"/>
    <x v="17"/>
    <x v="4"/>
    <x v="5"/>
    <n v="2"/>
    <x v="5"/>
    <n v="1"/>
    <n v="0"/>
    <n v="0.82"/>
    <n v="0.96"/>
    <x v="0"/>
    <n v="8"/>
    <n v="28.69"/>
    <n v="2"/>
    <s v="gasly"/>
  </r>
  <r>
    <x v="5"/>
    <n v="12"/>
    <x v="19"/>
    <s v="Aston Martin"/>
    <x v="8"/>
    <x v="18"/>
    <x v="6"/>
    <n v="10"/>
    <x v="6"/>
    <n v="0"/>
    <n v="1"/>
    <n v="1.61"/>
    <n v="1.9"/>
    <x v="0"/>
    <n v="15"/>
    <n v="28.84"/>
    <n v="3"/>
    <s v="stroll"/>
  </r>
  <r>
    <x v="5"/>
    <n v="12"/>
    <x v="12"/>
    <s v="Williams"/>
    <x v="7"/>
    <x v="11"/>
    <x v="7"/>
    <n v="5"/>
    <x v="7"/>
    <n v="0"/>
    <n v="1"/>
    <n v="1"/>
    <n v="1.17"/>
    <x v="0"/>
    <n v="4"/>
    <n v="29.27"/>
    <n v="2"/>
    <s v="albon"/>
  </r>
  <r>
    <x v="5"/>
    <n v="12"/>
    <x v="25"/>
    <s v="Aston Martin"/>
    <x v="19"/>
    <x v="1"/>
    <x v="8"/>
    <n v="-2"/>
    <x v="8"/>
    <n v="1"/>
    <n v="0"/>
    <n v="0.7"/>
    <n v="0.83"/>
    <x v="0"/>
    <n v="6"/>
    <n v="28.62"/>
    <n v="2"/>
    <s v="alonso"/>
  </r>
  <r>
    <x v="5"/>
    <n v="12"/>
    <x v="18"/>
    <s v="Mercedes"/>
    <x v="2"/>
    <x v="12"/>
    <x v="9"/>
    <n v="-6"/>
    <x v="9"/>
    <n v="1"/>
    <n v="0"/>
    <n v="0.14000000000000001"/>
    <n v="0.16"/>
    <x v="0"/>
    <n v="11"/>
    <n v="28.43"/>
    <n v="2"/>
    <s v="russell"/>
  </r>
  <r>
    <x v="5"/>
    <n v="12"/>
    <x v="33"/>
    <s v="Haas F1 Team"/>
    <x v="4"/>
    <x v="8"/>
    <x v="10"/>
    <n v="7"/>
    <x v="10"/>
    <n v="1"/>
    <n v="1"/>
    <n v="0.57999999999999996"/>
    <n v="0.68"/>
    <x v="0"/>
    <n v="13"/>
    <n v="29.15"/>
    <n v="2"/>
    <s v="bearman"/>
  </r>
  <r>
    <x v="5"/>
    <n v="12"/>
    <x v="4"/>
    <s v="Williams"/>
    <x v="9"/>
    <x v="19"/>
    <x v="11"/>
    <n v="-3"/>
    <x v="10"/>
    <n v="1"/>
    <n v="0"/>
    <n v="0.85"/>
    <n v="1.01"/>
    <x v="0"/>
    <n v="7"/>
    <n v="29.1"/>
    <n v="2"/>
    <s v="sainz"/>
  </r>
  <r>
    <x v="5"/>
    <n v="12"/>
    <x v="7"/>
    <s v="Haas F1 Team"/>
    <x v="13"/>
    <x v="7"/>
    <x v="12"/>
    <n v="1"/>
    <x v="10"/>
    <n v="0"/>
    <n v="0"/>
    <n v="1.06"/>
    <n v="1.25"/>
    <x v="0"/>
    <n v="9"/>
    <n v="29.1"/>
    <n v="2"/>
    <s v="ocon"/>
  </r>
  <r>
    <x v="5"/>
    <n v="12"/>
    <x v="1"/>
    <s v="Ferrari"/>
    <x v="5"/>
    <x v="5"/>
    <x v="14"/>
    <n v="-8"/>
    <x v="10"/>
    <n v="0"/>
    <n v="0"/>
    <n v="0.23"/>
    <n v="0.27"/>
    <x v="0"/>
    <n v="10"/>
    <n v="28.96"/>
    <n v="2"/>
    <s v="leclerc"/>
  </r>
  <r>
    <x v="5"/>
    <n v="12"/>
    <x v="23"/>
    <s v="Red Bull"/>
    <x v="6"/>
    <x v="9"/>
    <x v="15"/>
    <n v="-4"/>
    <x v="10"/>
    <n v="0"/>
    <n v="0"/>
    <n v="0.93"/>
    <n v="1.1000000000000001"/>
    <x v="1"/>
    <n v="12"/>
    <n v="34.340000000000003"/>
    <n v="2"/>
    <s v="tsunoda"/>
  </r>
  <r>
    <x v="5"/>
    <n v="12"/>
    <x v="36"/>
    <s v="Mercedes"/>
    <x v="1"/>
    <x v="17"/>
    <x v="13"/>
    <m/>
    <x v="10"/>
    <n v="0"/>
    <n v="0"/>
    <n v="0.48"/>
    <n v="0.56999999999999995"/>
    <x v="1"/>
    <n v="17"/>
    <n v="29.05"/>
    <n v="3"/>
    <s v="antonelli"/>
  </r>
  <r>
    <x v="5"/>
    <n v="12"/>
    <x v="37"/>
    <s v="Sauber"/>
    <x v="18"/>
    <x v="14"/>
    <x v="13"/>
    <m/>
    <x v="10"/>
    <n v="1"/>
    <n v="0"/>
    <n v="1.55"/>
    <n v="1.83"/>
    <x v="1"/>
    <n v="18"/>
    <m/>
    <m/>
    <s v="bortoleto"/>
  </r>
  <r>
    <x v="5"/>
    <n v="12"/>
    <x v="34"/>
    <s v="Alpine F1 Team"/>
    <x v="10"/>
    <x v="10"/>
    <x v="13"/>
    <m/>
    <x v="10"/>
    <n v="0"/>
    <n v="0"/>
    <n v="2.17"/>
    <n v="2.5499999999999998"/>
    <x v="1"/>
    <m/>
    <m/>
    <m/>
    <s v="colapinto"/>
  </r>
  <r>
    <x v="5"/>
    <n v="12"/>
    <x v="38"/>
    <s v="RB F1 Team"/>
    <x v="11"/>
    <x v="6"/>
    <x v="13"/>
    <m/>
    <x v="10"/>
    <n v="1"/>
    <n v="0"/>
    <n v="0.97"/>
    <n v="1.1399999999999999"/>
    <x v="1"/>
    <n v="16"/>
    <n v="28.52"/>
    <n v="1"/>
    <s v="hadjar"/>
  </r>
  <r>
    <x v="5"/>
    <n v="12"/>
    <x v="32"/>
    <s v="RB F1 Team"/>
    <x v="14"/>
    <x v="13"/>
    <x v="13"/>
    <m/>
    <x v="10"/>
    <n v="0"/>
    <n v="0"/>
    <n v="1.55"/>
    <n v="1.82"/>
    <x v="1"/>
    <m/>
    <m/>
    <m/>
    <s v="lawson"/>
  </r>
  <r>
    <x v="5"/>
    <n v="13"/>
    <x v="31"/>
    <s v="McLaren"/>
    <x v="3"/>
    <x v="15"/>
    <x v="0"/>
    <n v="1"/>
    <x v="0"/>
    <n v="0"/>
    <n v="1"/>
    <n v="0.06"/>
    <n v="0.06"/>
    <x v="0"/>
    <n v="4"/>
    <n v="23.84"/>
    <n v="1"/>
    <s v="piastri"/>
  </r>
  <r>
    <x v="5"/>
    <n v="13"/>
    <x v="2"/>
    <s v="McLaren"/>
    <x v="0"/>
    <x v="0"/>
    <x v="1"/>
    <n v="-1"/>
    <x v="1"/>
    <n v="1"/>
    <n v="0"/>
    <n v="0"/>
    <n v="0"/>
    <x v="0"/>
    <n v="3"/>
    <n v="24.38"/>
    <n v="1"/>
    <s v="norris"/>
  </r>
  <r>
    <x v="5"/>
    <n v="13"/>
    <x v="1"/>
    <s v="Ferrari"/>
    <x v="15"/>
    <x v="2"/>
    <x v="2"/>
    <n v="0"/>
    <x v="11"/>
    <n v="1"/>
    <n v="1"/>
    <n v="0.34"/>
    <n v="0.34"/>
    <x v="0"/>
    <n v="9"/>
    <n v="23.81"/>
    <n v="1"/>
    <s v="leclerc"/>
  </r>
  <r>
    <x v="5"/>
    <n v="13"/>
    <x v="15"/>
    <s v="Red Bull"/>
    <x v="2"/>
    <x v="12"/>
    <x v="3"/>
    <n v="0"/>
    <x v="3"/>
    <n v="1"/>
    <n v="1"/>
    <n v="0.34"/>
    <n v="0.34"/>
    <x v="0"/>
    <n v="7"/>
    <n v="25.91"/>
    <n v="1"/>
    <s v="max_verstappen"/>
  </r>
  <r>
    <x v="5"/>
    <n v="13"/>
    <x v="18"/>
    <s v="Mercedes"/>
    <x v="5"/>
    <x v="5"/>
    <x v="4"/>
    <n v="1"/>
    <x v="4"/>
    <n v="1"/>
    <n v="1"/>
    <n v="0.69"/>
    <n v="0.69"/>
    <x v="0"/>
    <n v="11"/>
    <n v="23.64"/>
    <n v="1"/>
    <s v="russell"/>
  </r>
  <r>
    <x v="5"/>
    <n v="13"/>
    <x v="12"/>
    <s v="Williams"/>
    <x v="12"/>
    <x v="3"/>
    <x v="5"/>
    <n v="-1"/>
    <x v="5"/>
    <n v="1"/>
    <n v="1"/>
    <n v="0.64"/>
    <n v="0.64"/>
    <x v="0"/>
    <n v="15"/>
    <n v="24.03"/>
    <n v="1"/>
    <s v="albon"/>
  </r>
  <r>
    <x v="5"/>
    <n v="13"/>
    <x v="3"/>
    <s v="Ferrari"/>
    <x v="14"/>
    <x v="8"/>
    <x v="6"/>
    <n v="11"/>
    <x v="6"/>
    <n v="0"/>
    <n v="0"/>
    <n v="1.38"/>
    <n v="1.37"/>
    <x v="0"/>
    <n v="10"/>
    <n v="23.28"/>
    <n v="1"/>
    <s v="hamilton"/>
  </r>
  <r>
    <x v="5"/>
    <n v="13"/>
    <x v="32"/>
    <s v="RB F1 Team"/>
    <x v="19"/>
    <x v="19"/>
    <x v="7"/>
    <n v="1"/>
    <x v="7"/>
    <n v="0"/>
    <n v="1"/>
    <n v="0.73"/>
    <n v="0.73"/>
    <x v="0"/>
    <n v="12"/>
    <n v="23.27"/>
    <n v="1"/>
    <s v="lawson"/>
  </r>
  <r>
    <x v="5"/>
    <n v="13"/>
    <x v="37"/>
    <s v="Sauber"/>
    <x v="17"/>
    <x v="17"/>
    <x v="8"/>
    <n v="1"/>
    <x v="8"/>
    <n v="1"/>
    <n v="1"/>
    <n v="0.77"/>
    <n v="0.77"/>
    <x v="0"/>
    <n v="16"/>
    <n v="23.27"/>
    <n v="1"/>
    <s v="bortoleto"/>
  </r>
  <r>
    <x v="5"/>
    <n v="13"/>
    <x v="6"/>
    <s v="Alpine F1 Team"/>
    <x v="11"/>
    <x v="11"/>
    <x v="9"/>
    <n v="3"/>
    <x v="9"/>
    <n v="1"/>
    <n v="1"/>
    <n v="1.07"/>
    <n v="1.07"/>
    <x v="0"/>
    <n v="17"/>
    <n v="26.82"/>
    <n v="1"/>
    <s v="gasly"/>
  </r>
  <r>
    <x v="5"/>
    <n v="13"/>
    <x v="33"/>
    <s v="Haas F1 Team"/>
    <x v="6"/>
    <x v="6"/>
    <x v="10"/>
    <n v="1"/>
    <x v="10"/>
    <n v="0"/>
    <n v="1"/>
    <n v="1.06"/>
    <n v="1.05"/>
    <x v="0"/>
    <n v="13"/>
    <n v="24.13"/>
    <n v="1"/>
    <s v="bearman"/>
  </r>
  <r>
    <x v="5"/>
    <n v="13"/>
    <x v="20"/>
    <s v="Sauber"/>
    <x v="7"/>
    <x v="7"/>
    <x v="11"/>
    <n v="2"/>
    <x v="10"/>
    <n v="0"/>
    <n v="0"/>
    <n v="1.1399999999999999"/>
    <n v="1.1399999999999999"/>
    <x v="0"/>
    <n v="2"/>
    <n v="23.74"/>
    <n v="2"/>
    <s v="hulkenberg"/>
  </r>
  <r>
    <x v="5"/>
    <n v="13"/>
    <x v="23"/>
    <s v="Red Bull"/>
    <x v="1"/>
    <x v="1"/>
    <x v="12"/>
    <n v="-6"/>
    <x v="10"/>
    <n v="0"/>
    <n v="0"/>
    <n v="0.68"/>
    <n v="0.68"/>
    <x v="0"/>
    <n v="19"/>
    <n v="23.33"/>
    <n v="1"/>
    <s v="tsunoda"/>
  </r>
  <r>
    <x v="5"/>
    <n v="13"/>
    <x v="19"/>
    <s v="Aston Martin"/>
    <x v="10"/>
    <x v="14"/>
    <x v="14"/>
    <n v="2"/>
    <x v="10"/>
    <n v="0"/>
    <n v="1"/>
    <n v="1.94"/>
    <n v="1.93"/>
    <x v="0"/>
    <n v="18"/>
    <n v="23.79"/>
    <n v="1"/>
    <s v="stroll"/>
  </r>
  <r>
    <x v="5"/>
    <n v="13"/>
    <x v="7"/>
    <s v="Haas F1 Team"/>
    <x v="9"/>
    <x v="9"/>
    <x v="15"/>
    <n v="-4"/>
    <x v="10"/>
    <n v="1"/>
    <n v="0"/>
    <n v="0.96"/>
    <n v="0.96"/>
    <x v="0"/>
    <n v="14"/>
    <n v="23.8"/>
    <n v="1"/>
    <s v="ocon"/>
  </r>
  <r>
    <x v="5"/>
    <n v="13"/>
    <x v="36"/>
    <s v="Mercedes"/>
    <x v="8"/>
    <x v="16"/>
    <x v="16"/>
    <n v="3"/>
    <x v="10"/>
    <n v="0"/>
    <n v="0"/>
    <n v="1.58"/>
    <n v="1.57"/>
    <x v="0"/>
    <n v="1"/>
    <n v="23.33"/>
    <n v="2"/>
    <s v="antonelli"/>
  </r>
  <r>
    <x v="5"/>
    <n v="13"/>
    <x v="25"/>
    <s v="Aston Martin"/>
    <x v="16"/>
    <x v="10"/>
    <x v="17"/>
    <n v="3"/>
    <x v="10"/>
    <n v="1"/>
    <n v="0"/>
    <n v="1.82"/>
    <n v="1.81"/>
    <x v="0"/>
    <n v="5"/>
    <n v="23.55"/>
    <n v="2"/>
    <s v="alonso"/>
  </r>
  <r>
    <x v="5"/>
    <n v="13"/>
    <x v="4"/>
    <s v="Williams"/>
    <x v="13"/>
    <x v="18"/>
    <x v="18"/>
    <n v="-1"/>
    <x v="10"/>
    <n v="0"/>
    <n v="0"/>
    <n v="1.1299999999999999"/>
    <n v="1.1200000000000001"/>
    <x v="0"/>
    <n v="6"/>
    <n v="25.65"/>
    <n v="2"/>
    <s v="sainz"/>
  </r>
  <r>
    <x v="5"/>
    <n v="13"/>
    <x v="34"/>
    <s v="Alpine F1 Team"/>
    <x v="18"/>
    <x v="13"/>
    <x v="19"/>
    <n v="-4"/>
    <x v="10"/>
    <n v="0"/>
    <n v="0"/>
    <n v="1.46"/>
    <n v="1.45"/>
    <x v="0"/>
    <n v="8"/>
    <n v="23.56"/>
    <n v="2"/>
    <s v="colapinto"/>
  </r>
  <r>
    <x v="5"/>
    <n v="13"/>
    <x v="38"/>
    <s v="RB F1 Team"/>
    <x v="4"/>
    <x v="4"/>
    <x v="20"/>
    <n v="-12"/>
    <x v="10"/>
    <n v="1"/>
    <n v="0"/>
    <n v="0.72"/>
    <n v="0.71"/>
    <x v="1"/>
    <n v="20"/>
    <n v="23.48"/>
    <n v="2"/>
    <s v="hadjar"/>
  </r>
  <r>
    <x v="5"/>
    <n v="14"/>
    <x v="2"/>
    <s v="McLaren"/>
    <x v="15"/>
    <x v="2"/>
    <x v="0"/>
    <n v="2"/>
    <x v="0"/>
    <n v="0"/>
    <n v="1"/>
    <n v="0"/>
    <n v="0"/>
    <x v="0"/>
    <n v="5"/>
    <n v="20.94"/>
    <n v="1"/>
    <s v="norris"/>
  </r>
  <r>
    <x v="5"/>
    <n v="14"/>
    <x v="31"/>
    <s v="McLaren"/>
    <x v="3"/>
    <x v="15"/>
    <x v="1"/>
    <n v="0"/>
    <x v="1"/>
    <n v="1"/>
    <n v="0"/>
    <n v="0.05"/>
    <n v="7.0000000000000007E-2"/>
    <x v="0"/>
    <n v="2"/>
    <n v="21.04"/>
    <n v="2"/>
    <s v="piastri"/>
  </r>
  <r>
    <x v="5"/>
    <n v="14"/>
    <x v="18"/>
    <s v="Mercedes"/>
    <x v="2"/>
    <x v="12"/>
    <x v="2"/>
    <n v="1"/>
    <x v="11"/>
    <n v="1"/>
    <n v="1"/>
    <n v="0.31"/>
    <n v="0.42"/>
    <x v="0"/>
    <n v="1"/>
    <n v="21.58"/>
    <n v="2"/>
    <s v="russell"/>
  </r>
  <r>
    <x v="5"/>
    <n v="14"/>
    <x v="1"/>
    <s v="Ferrari"/>
    <x v="0"/>
    <x v="0"/>
    <x v="3"/>
    <n v="-3"/>
    <x v="3"/>
    <n v="1"/>
    <n v="1"/>
    <n v="0.48"/>
    <n v="0.64"/>
    <x v="0"/>
    <n v="9"/>
    <n v="21.13"/>
    <n v="2"/>
    <s v="leclerc"/>
  </r>
  <r>
    <x v="5"/>
    <n v="14"/>
    <x v="25"/>
    <s v="Aston Martin"/>
    <x v="12"/>
    <x v="3"/>
    <x v="4"/>
    <n v="0"/>
    <x v="4"/>
    <n v="1"/>
    <n v="1"/>
    <n v="0.39"/>
    <n v="0.52"/>
    <x v="0"/>
    <n v="8"/>
    <n v="22.2"/>
    <n v="1"/>
    <s v="alonso"/>
  </r>
  <r>
    <x v="5"/>
    <n v="14"/>
    <x v="37"/>
    <s v="Sauber"/>
    <x v="1"/>
    <x v="1"/>
    <x v="5"/>
    <n v="1"/>
    <x v="5"/>
    <n v="1"/>
    <n v="1"/>
    <n v="0.7"/>
    <n v="0.93"/>
    <x v="0"/>
    <n v="11"/>
    <n v="21.77"/>
    <n v="1"/>
    <s v="bortoleto"/>
  </r>
  <r>
    <x v="5"/>
    <n v="14"/>
    <x v="19"/>
    <s v="Aston Martin"/>
    <x v="5"/>
    <x v="5"/>
    <x v="6"/>
    <n v="-1"/>
    <x v="6"/>
    <n v="0"/>
    <n v="0"/>
    <n v="0.24"/>
    <n v="0.32"/>
    <x v="0"/>
    <n v="12"/>
    <n v="21.46"/>
    <n v="1"/>
    <s v="stroll"/>
  </r>
  <r>
    <x v="5"/>
    <n v="14"/>
    <x v="32"/>
    <s v="RB F1 Team"/>
    <x v="19"/>
    <x v="19"/>
    <x v="7"/>
    <n v="1"/>
    <x v="7"/>
    <n v="1"/>
    <n v="1"/>
    <n v="0.74"/>
    <n v="0.99"/>
    <x v="0"/>
    <n v="10"/>
    <n v="22.14"/>
    <n v="1"/>
    <s v="lawson"/>
  </r>
  <r>
    <x v="5"/>
    <n v="14"/>
    <x v="15"/>
    <s v="Red Bull"/>
    <x v="4"/>
    <x v="4"/>
    <x v="8"/>
    <n v="-1"/>
    <x v="8"/>
    <n v="1"/>
    <n v="1"/>
    <n v="0.66"/>
    <n v="0.88"/>
    <x v="0"/>
    <n v="3"/>
    <n v="21.35"/>
    <n v="2"/>
    <s v="max_verstappen"/>
  </r>
  <r>
    <x v="5"/>
    <n v="14"/>
    <x v="36"/>
    <s v="Mercedes"/>
    <x v="13"/>
    <x v="13"/>
    <x v="9"/>
    <n v="5"/>
    <x v="9"/>
    <n v="0"/>
    <n v="0"/>
    <n v="0.89"/>
    <n v="1.19"/>
    <x v="1"/>
    <n v="13"/>
    <n v="22.33"/>
    <n v="1"/>
    <s v="antonelli"/>
  </r>
  <r>
    <x v="5"/>
    <n v="14"/>
    <x v="38"/>
    <s v="RB F1 Team"/>
    <x v="17"/>
    <x v="17"/>
    <x v="10"/>
    <n v="-1"/>
    <x v="10"/>
    <n v="0"/>
    <n v="0"/>
    <n v="0.57999999999999996"/>
    <n v="0.77"/>
    <x v="1"/>
    <n v="15"/>
    <n v="21.1"/>
    <n v="1"/>
    <s v="hadjar"/>
  </r>
  <r>
    <x v="5"/>
    <n v="14"/>
    <x v="3"/>
    <s v="Ferrari"/>
    <x v="6"/>
    <x v="6"/>
    <x v="11"/>
    <n v="0"/>
    <x v="10"/>
    <n v="0"/>
    <n v="0"/>
    <n v="0.81"/>
    <n v="1.08"/>
    <x v="1"/>
    <n v="7"/>
    <n v="21.15"/>
    <n v="1"/>
    <s v="hamilton"/>
  </r>
  <r>
    <x v="5"/>
    <n v="14"/>
    <x v="20"/>
    <s v="Sauber"/>
    <x v="16"/>
    <x v="8"/>
    <x v="12"/>
    <n v="5"/>
    <x v="10"/>
    <n v="0"/>
    <n v="0"/>
    <n v="1.19"/>
    <n v="1.59"/>
    <x v="1"/>
    <n v="6"/>
    <n v="25.19"/>
    <n v="2"/>
    <s v="hulkenberg"/>
  </r>
  <r>
    <x v="5"/>
    <n v="14"/>
    <x v="4"/>
    <s v="Williams"/>
    <x v="11"/>
    <x v="11"/>
    <x v="14"/>
    <n v="-1"/>
    <x v="10"/>
    <n v="1"/>
    <n v="1"/>
    <n v="0.76"/>
    <n v="1.02"/>
    <x v="1"/>
    <n v="4"/>
    <n v="21.55"/>
    <n v="2"/>
    <s v="sainz"/>
  </r>
  <r>
    <x v="5"/>
    <n v="14"/>
    <x v="12"/>
    <s v="Williams"/>
    <x v="10"/>
    <x v="16"/>
    <x v="15"/>
    <n v="4"/>
    <x v="10"/>
    <n v="0"/>
    <n v="0"/>
    <n v="1.33"/>
    <n v="1.78"/>
    <x v="1"/>
    <n v="14"/>
    <n v="22.04"/>
    <n v="2"/>
    <s v="albon"/>
  </r>
  <r>
    <x v="5"/>
    <n v="14"/>
    <x v="7"/>
    <s v="Haas F1 Team"/>
    <x v="8"/>
    <x v="18"/>
    <x v="16"/>
    <n v="1"/>
    <x v="10"/>
    <n v="0"/>
    <n v="0"/>
    <n v="1.1299999999999999"/>
    <n v="1.51"/>
    <x v="1"/>
    <n v="19"/>
    <n v="22.44"/>
    <n v="1"/>
    <s v="ocon"/>
  </r>
  <r>
    <x v="5"/>
    <n v="14"/>
    <x v="23"/>
    <s v="Red Bull"/>
    <x v="14"/>
    <x v="10"/>
    <x v="17"/>
    <n v="3"/>
    <x v="10"/>
    <n v="0"/>
    <n v="0"/>
    <n v="1.01"/>
    <n v="1.35"/>
    <x v="1"/>
    <n v="17"/>
    <n v="21.42"/>
    <n v="2"/>
    <s v="tsunoda"/>
  </r>
  <r>
    <x v="5"/>
    <n v="14"/>
    <x v="34"/>
    <s v="Alpine F1 Team"/>
    <x v="7"/>
    <x v="7"/>
    <x v="18"/>
    <n v="-4"/>
    <x v="10"/>
    <n v="1"/>
    <n v="1"/>
    <n v="0.98"/>
    <n v="1.32"/>
    <x v="1"/>
    <n v="16"/>
    <n v="28.26"/>
    <n v="2"/>
    <s v="colapinto"/>
  </r>
  <r>
    <x v="5"/>
    <n v="14"/>
    <x v="6"/>
    <s v="Alpine F1 Team"/>
    <x v="18"/>
    <x v="14"/>
    <x v="19"/>
    <n v="-3"/>
    <x v="10"/>
    <n v="0"/>
    <n v="0"/>
    <n v="1.08"/>
    <n v="1.44"/>
    <x v="1"/>
    <n v="18"/>
    <n v="21.7"/>
    <n v="1"/>
    <s v="gasly"/>
  </r>
  <r>
    <x v="5"/>
    <n v="14"/>
    <x v="33"/>
    <s v="Haas F1 Team"/>
    <x v="9"/>
    <x v="9"/>
    <x v="13"/>
    <m/>
    <x v="10"/>
    <n v="1"/>
    <n v="0"/>
    <n v="0.8"/>
    <n v="1.07"/>
    <x v="1"/>
    <n v="20"/>
    <n v="21.75"/>
    <n v="1"/>
    <s v="bearman"/>
  </r>
  <r>
    <x v="5"/>
    <n v="15"/>
    <x v="31"/>
    <s v="McLaren"/>
    <x v="0"/>
    <x v="0"/>
    <x v="0"/>
    <n v="0"/>
    <x v="0"/>
    <n v="1"/>
    <n v="1"/>
    <n v="0"/>
    <n v="0"/>
    <x v="0"/>
    <n v="1"/>
    <n v="17.98"/>
    <n v="2"/>
    <s v="piastri"/>
  </r>
  <r>
    <x v="5"/>
    <n v="15"/>
    <x v="15"/>
    <s v="Red Bull"/>
    <x v="15"/>
    <x v="2"/>
    <x v="1"/>
    <n v="1"/>
    <x v="1"/>
    <n v="1"/>
    <n v="1"/>
    <n v="0.26"/>
    <n v="0.38"/>
    <x v="0"/>
    <n v="3"/>
    <n v="18.5"/>
    <n v="2"/>
    <s v="max_verstappen"/>
  </r>
  <r>
    <x v="5"/>
    <n v="15"/>
    <x v="38"/>
    <s v="RB F1 Team"/>
    <x v="2"/>
    <x v="12"/>
    <x v="2"/>
    <n v="1"/>
    <x v="11"/>
    <n v="1"/>
    <n v="1"/>
    <n v="0.55000000000000004"/>
    <n v="0.8"/>
    <x v="0"/>
    <n v="5"/>
    <n v="17.97"/>
    <n v="2"/>
    <s v="hadjar"/>
  </r>
  <r>
    <x v="5"/>
    <n v="15"/>
    <x v="18"/>
    <s v="Mercedes"/>
    <x v="12"/>
    <x v="3"/>
    <x v="3"/>
    <n v="1"/>
    <x v="3"/>
    <n v="1"/>
    <n v="1"/>
    <n v="0.59"/>
    <n v="0.86"/>
    <x v="0"/>
    <n v="9"/>
    <n v="18.09"/>
    <n v="2"/>
    <s v="russell"/>
  </r>
  <r>
    <x v="5"/>
    <n v="15"/>
    <x v="12"/>
    <s v="Williams"/>
    <x v="13"/>
    <x v="13"/>
    <x v="4"/>
    <n v="10"/>
    <x v="4"/>
    <n v="0"/>
    <n v="1"/>
    <n v="0.99"/>
    <n v="1.44"/>
    <x v="0"/>
    <n v="7"/>
    <n v="18.77"/>
    <n v="2"/>
    <s v="albon"/>
  </r>
  <r>
    <x v="5"/>
    <n v="15"/>
    <x v="33"/>
    <s v="Haas F1 Team"/>
    <x v="16"/>
    <x v="10"/>
    <x v="5"/>
    <n v="14"/>
    <x v="5"/>
    <n v="0"/>
    <n v="1"/>
    <n v="1.6"/>
    <n v="2.33"/>
    <x v="0"/>
    <n v="13"/>
    <n v="18.62"/>
    <n v="1"/>
    <s v="bearman"/>
  </r>
  <r>
    <x v="5"/>
    <n v="15"/>
    <x v="19"/>
    <s v="Aston Martin"/>
    <x v="20"/>
    <x v="16"/>
    <x v="6"/>
    <n v="12"/>
    <x v="6"/>
    <m/>
    <n v="1"/>
    <m/>
    <m/>
    <x v="0"/>
    <n v="11"/>
    <n v="17.579999999999998"/>
    <n v="2"/>
    <s v="stroll"/>
  </r>
  <r>
    <x v="5"/>
    <n v="15"/>
    <x v="25"/>
    <s v="Aston Martin"/>
    <x v="17"/>
    <x v="17"/>
    <x v="7"/>
    <n v="2"/>
    <x v="7"/>
    <n v="1"/>
    <n v="0"/>
    <n v="0.7"/>
    <n v="1.03"/>
    <x v="0"/>
    <n v="8"/>
    <n v="17.68"/>
    <n v="2"/>
    <s v="alonso"/>
  </r>
  <r>
    <x v="5"/>
    <n v="15"/>
    <x v="23"/>
    <s v="Red Bull"/>
    <x v="6"/>
    <x v="6"/>
    <x v="8"/>
    <n v="3"/>
    <x v="8"/>
    <n v="0"/>
    <n v="0"/>
    <n v="0.96"/>
    <n v="1.4"/>
    <x v="0"/>
    <n v="16"/>
    <n v="18.25"/>
    <n v="2"/>
    <s v="tsunoda"/>
  </r>
  <r>
    <x v="5"/>
    <n v="15"/>
    <x v="7"/>
    <s v="Haas F1 Team"/>
    <x v="8"/>
    <x v="8"/>
    <x v="9"/>
    <n v="8"/>
    <x v="9"/>
    <n v="1"/>
    <n v="0"/>
    <n v="1.53"/>
    <n v="2.2400000000000002"/>
    <x v="0"/>
    <n v="14"/>
    <n v="18.27"/>
    <n v="1"/>
    <s v="ocon"/>
  </r>
  <r>
    <x v="5"/>
    <n v="15"/>
    <x v="34"/>
    <s v="Alpine F1 Team"/>
    <x v="14"/>
    <x v="14"/>
    <x v="10"/>
    <n v="5"/>
    <x v="10"/>
    <n v="0"/>
    <n v="1"/>
    <n v="1.44"/>
    <n v="2.1"/>
    <x v="0"/>
    <n v="4"/>
    <n v="17.88"/>
    <n v="3"/>
    <s v="colapinto"/>
  </r>
  <r>
    <x v="5"/>
    <n v="15"/>
    <x v="32"/>
    <s v="RB F1 Team"/>
    <x v="4"/>
    <x v="4"/>
    <x v="11"/>
    <n v="-4"/>
    <x v="10"/>
    <n v="0"/>
    <n v="0"/>
    <n v="0.72"/>
    <n v="1.05"/>
    <x v="0"/>
    <n v="12"/>
    <n v="19.440000000000001"/>
    <n v="3"/>
    <s v="lawson"/>
  </r>
  <r>
    <x v="5"/>
    <n v="15"/>
    <x v="4"/>
    <s v="Williams"/>
    <x v="19"/>
    <x v="19"/>
    <x v="12"/>
    <n v="-4"/>
    <x v="10"/>
    <n v="1"/>
    <n v="0"/>
    <n v="0.81"/>
    <n v="1.18"/>
    <x v="0"/>
    <n v="10"/>
    <n v="23.87"/>
    <n v="4"/>
    <s v="sainz"/>
  </r>
  <r>
    <x v="5"/>
    <n v="15"/>
    <x v="20"/>
    <s v="Sauber"/>
    <x v="18"/>
    <x v="18"/>
    <x v="14"/>
    <n v="3"/>
    <x v="10"/>
    <n v="0"/>
    <n v="1"/>
    <n v="1.53"/>
    <n v="2.23"/>
    <x v="0"/>
    <n v="18"/>
    <n v="17.77"/>
    <n v="2"/>
    <s v="hulkenberg"/>
  </r>
  <r>
    <x v="5"/>
    <n v="15"/>
    <x v="37"/>
    <s v="Sauber"/>
    <x v="11"/>
    <x v="11"/>
    <x v="15"/>
    <n v="-2"/>
    <x v="10"/>
    <n v="1"/>
    <n v="0"/>
    <n v="0.96"/>
    <n v="1.4"/>
    <x v="0"/>
    <n v="15"/>
    <n v="17.7"/>
    <n v="2"/>
    <s v="bortoleto"/>
  </r>
  <r>
    <x v="5"/>
    <n v="15"/>
    <x v="36"/>
    <s v="Mercedes"/>
    <x v="9"/>
    <x v="9"/>
    <x v="16"/>
    <n v="-5"/>
    <x v="10"/>
    <n v="0"/>
    <n v="0"/>
    <n v="0.83"/>
    <n v="1.21"/>
    <x v="0"/>
    <n v="6"/>
    <n v="18.73"/>
    <n v="3"/>
    <s v="antonelli"/>
  </r>
  <r>
    <x v="5"/>
    <n v="15"/>
    <x v="6"/>
    <s v="Alpine F1 Team"/>
    <x v="7"/>
    <x v="7"/>
    <x v="17"/>
    <n v="-3"/>
    <x v="10"/>
    <n v="1"/>
    <n v="0"/>
    <n v="0.97"/>
    <n v="1.42"/>
    <x v="0"/>
    <n v="19"/>
    <n v="19.22"/>
    <n v="1"/>
    <s v="gasly"/>
  </r>
  <r>
    <x v="5"/>
    <n v="15"/>
    <x v="2"/>
    <s v="McLaren"/>
    <x v="3"/>
    <x v="15"/>
    <x v="18"/>
    <n v="-16"/>
    <x v="10"/>
    <n v="0"/>
    <n v="0"/>
    <n v="0.01"/>
    <n v="0.02"/>
    <x v="1"/>
    <n v="2"/>
    <n v="21.33"/>
    <n v="2"/>
    <s v="norris"/>
  </r>
  <r>
    <x v="5"/>
    <n v="15"/>
    <x v="3"/>
    <s v="Ferrari"/>
    <x v="1"/>
    <x v="1"/>
    <x v="13"/>
    <m/>
    <x v="10"/>
    <n v="0"/>
    <n v="0"/>
    <n v="0.6"/>
    <n v="0.87"/>
    <x v="1"/>
    <n v="20"/>
    <m/>
    <m/>
    <s v="hamilton"/>
  </r>
  <r>
    <x v="5"/>
    <n v="15"/>
    <x v="1"/>
    <s v="Ferrari"/>
    <x v="5"/>
    <x v="5"/>
    <x v="13"/>
    <m/>
    <x v="10"/>
    <n v="1"/>
    <n v="0"/>
    <n v="0.64"/>
    <n v="0.94"/>
    <x v="1"/>
    <n v="17"/>
    <n v="17.059999999999999"/>
    <n v="2"/>
    <s v="leclerc"/>
  </r>
  <r>
    <x v="5"/>
    <n v="16"/>
    <x v="15"/>
    <s v="Red Bull"/>
    <x v="0"/>
    <x v="0"/>
    <x v="0"/>
    <n v="0"/>
    <x v="0"/>
    <n v="1"/>
    <n v="1"/>
    <n v="0"/>
    <n v="0"/>
    <x v="0"/>
    <n v="2"/>
    <n v="24.54"/>
    <n v="1"/>
    <s v="max_verstappen"/>
  </r>
  <r>
    <x v="5"/>
    <n v="16"/>
    <x v="2"/>
    <s v="McLaren"/>
    <x v="3"/>
    <x v="15"/>
    <x v="1"/>
    <n v="0"/>
    <x v="1"/>
    <n v="1"/>
    <n v="1"/>
    <n v="0.08"/>
    <n v="0.1"/>
    <x v="0"/>
    <n v="1"/>
    <n v="27.5"/>
    <n v="1"/>
    <s v="norris"/>
  </r>
  <r>
    <x v="5"/>
    <n v="16"/>
    <x v="31"/>
    <s v="McLaren"/>
    <x v="15"/>
    <x v="2"/>
    <x v="2"/>
    <n v="0"/>
    <x v="11"/>
    <n v="0"/>
    <n v="0"/>
    <n v="0.19"/>
    <n v="0.24"/>
    <x v="0"/>
    <n v="3"/>
    <n v="23.6"/>
    <n v="1"/>
    <s v="piastri"/>
  </r>
  <r>
    <x v="5"/>
    <n v="16"/>
    <x v="1"/>
    <s v="Ferrari"/>
    <x v="2"/>
    <x v="12"/>
    <x v="3"/>
    <n v="0"/>
    <x v="3"/>
    <n v="1"/>
    <n v="1"/>
    <n v="0.22"/>
    <n v="0.27"/>
    <x v="0"/>
    <n v="4"/>
    <n v="24.24"/>
    <n v="1"/>
    <s v="leclerc"/>
  </r>
  <r>
    <x v="5"/>
    <n v="16"/>
    <x v="18"/>
    <s v="Mercedes"/>
    <x v="5"/>
    <x v="3"/>
    <x v="4"/>
    <n v="0"/>
    <x v="4"/>
    <n v="1"/>
    <n v="1"/>
    <n v="0.36"/>
    <n v="0.46"/>
    <x v="0"/>
    <n v="8"/>
    <n v="25.02"/>
    <n v="1"/>
    <s v="russell"/>
  </r>
  <r>
    <x v="5"/>
    <n v="16"/>
    <x v="3"/>
    <s v="Ferrari"/>
    <x v="12"/>
    <x v="17"/>
    <x v="5"/>
    <n v="4"/>
    <x v="5"/>
    <n v="0"/>
    <n v="0"/>
    <n v="0.33"/>
    <n v="0.42"/>
    <x v="0"/>
    <n v="6"/>
    <n v="23.97"/>
    <n v="1"/>
    <s v="hamilton"/>
  </r>
  <r>
    <x v="5"/>
    <n v="16"/>
    <x v="12"/>
    <s v="Williams"/>
    <x v="7"/>
    <x v="7"/>
    <x v="6"/>
    <n v="7"/>
    <x v="6"/>
    <n v="0"/>
    <n v="1"/>
    <n v="0.79"/>
    <n v="1"/>
    <x v="0"/>
    <n v="5"/>
    <n v="24.72"/>
    <n v="1"/>
    <s v="albon"/>
  </r>
  <r>
    <x v="5"/>
    <n v="16"/>
    <x v="37"/>
    <s v="Sauber"/>
    <x v="4"/>
    <x v="1"/>
    <x v="7"/>
    <n v="-1"/>
    <x v="7"/>
    <n v="1"/>
    <n v="0"/>
    <n v="0.53"/>
    <n v="0.67"/>
    <x v="0"/>
    <n v="12"/>
    <n v="26.14"/>
    <n v="1"/>
    <s v="bortoleto"/>
  </r>
  <r>
    <x v="5"/>
    <n v="16"/>
    <x v="36"/>
    <s v="Mercedes"/>
    <x v="1"/>
    <x v="5"/>
    <x v="8"/>
    <n v="-3"/>
    <x v="8"/>
    <n v="0"/>
    <n v="0"/>
    <n v="0.41"/>
    <n v="0.52"/>
    <x v="0"/>
    <n v="10"/>
    <n v="24.92"/>
    <n v="1"/>
    <s v="antonelli"/>
  </r>
  <r>
    <x v="5"/>
    <n v="16"/>
    <x v="38"/>
    <s v="RB F1 Team"/>
    <x v="14"/>
    <x v="16"/>
    <x v="9"/>
    <n v="9"/>
    <x v="9"/>
    <n v="1"/>
    <n v="1"/>
    <n v="1.1200000000000001"/>
    <n v="1.43"/>
    <x v="0"/>
    <n v="11"/>
    <n v="24.33"/>
    <n v="1"/>
    <s v="hadjar"/>
  </r>
  <r>
    <x v="5"/>
    <n v="16"/>
    <x v="4"/>
    <s v="Williams"/>
    <x v="11"/>
    <x v="11"/>
    <x v="10"/>
    <n v="2"/>
    <x v="10"/>
    <n v="1"/>
    <n v="0"/>
    <n v="0.74"/>
    <n v="0.93"/>
    <x v="0"/>
    <n v="7"/>
    <n v="24.6"/>
    <n v="1"/>
    <s v="sainz"/>
  </r>
  <r>
    <x v="5"/>
    <n v="16"/>
    <x v="33"/>
    <s v="Haas F1 Team"/>
    <x v="9"/>
    <x v="9"/>
    <x v="11"/>
    <n v="-1"/>
    <x v="10"/>
    <n v="1"/>
    <n v="1"/>
    <n v="0.65"/>
    <n v="0.83"/>
    <x v="0"/>
    <n v="9"/>
    <n v="25.37"/>
    <n v="1"/>
    <s v="bearman"/>
  </r>
  <r>
    <x v="5"/>
    <n v="16"/>
    <x v="23"/>
    <s v="Red Bull"/>
    <x v="17"/>
    <x v="19"/>
    <x v="12"/>
    <n v="-4"/>
    <x v="10"/>
    <n v="0"/>
    <n v="0"/>
    <n v="0.64"/>
    <n v="0.81"/>
    <x v="0"/>
    <n v="16"/>
    <n v="24.37"/>
    <n v="1"/>
    <s v="tsunoda"/>
  </r>
  <r>
    <x v="5"/>
    <n v="16"/>
    <x v="32"/>
    <s v="RB F1 Team"/>
    <x v="10"/>
    <x v="8"/>
    <x v="14"/>
    <n v="4"/>
    <x v="10"/>
    <n v="0"/>
    <n v="0"/>
    <n v="1.49"/>
    <n v="1.89"/>
    <x v="0"/>
    <n v="17"/>
    <n v="24.16"/>
    <n v="1"/>
    <s v="lawson"/>
  </r>
  <r>
    <x v="5"/>
    <n v="16"/>
    <x v="7"/>
    <s v="Haas F1 Team"/>
    <x v="13"/>
    <x v="13"/>
    <x v="15"/>
    <n v="0"/>
    <x v="10"/>
    <n v="0"/>
    <n v="0"/>
    <n v="0.91"/>
    <n v="1.1599999999999999"/>
    <x v="1"/>
    <n v="18"/>
    <n v="30.75"/>
    <n v="1"/>
    <s v="ocon"/>
  </r>
  <r>
    <x v="5"/>
    <n v="16"/>
    <x v="6"/>
    <s v="Alpine F1 Team"/>
    <x v="16"/>
    <x v="10"/>
    <x v="16"/>
    <n v="4"/>
    <x v="10"/>
    <n v="0"/>
    <n v="1"/>
    <n v="1.31"/>
    <n v="1.66"/>
    <x v="1"/>
    <n v="14"/>
    <n v="25.01"/>
    <n v="1"/>
    <s v="gasly"/>
  </r>
  <r>
    <x v="5"/>
    <n v="16"/>
    <x v="34"/>
    <s v="Alpine F1 Team"/>
    <x v="8"/>
    <x v="18"/>
    <x v="17"/>
    <n v="0"/>
    <x v="10"/>
    <n v="1"/>
    <n v="0"/>
    <n v="1.2"/>
    <n v="1.52"/>
    <x v="1"/>
    <n v="15"/>
    <n v="24.97"/>
    <n v="1"/>
    <s v="colapinto"/>
  </r>
  <r>
    <x v="5"/>
    <n v="16"/>
    <x v="19"/>
    <s v="Aston Martin"/>
    <x v="18"/>
    <x v="14"/>
    <x v="18"/>
    <n v="-2"/>
    <x v="10"/>
    <n v="0"/>
    <n v="0"/>
    <n v="1.1599999999999999"/>
    <n v="1.47"/>
    <x v="1"/>
    <n v="13"/>
    <n v="38.42"/>
    <n v="1"/>
    <s v="stroll"/>
  </r>
  <r>
    <x v="5"/>
    <n v="16"/>
    <x v="25"/>
    <s v="Aston Martin"/>
    <x v="19"/>
    <x v="4"/>
    <x v="13"/>
    <m/>
    <x v="10"/>
    <n v="1"/>
    <n v="0"/>
    <n v="0.56999999999999995"/>
    <n v="0.72"/>
    <x v="1"/>
    <n v="19"/>
    <n v="25.16"/>
    <n v="1"/>
    <s v="alonso"/>
  </r>
  <r>
    <x v="5"/>
    <n v="16"/>
    <x v="20"/>
    <s v="Sauber"/>
    <x v="6"/>
    <x v="6"/>
    <x v="13"/>
    <m/>
    <x v="10"/>
    <n v="0"/>
    <n v="0"/>
    <n v="0.71"/>
    <n v="0.9"/>
    <x v="1"/>
    <m/>
    <m/>
    <m/>
    <s v="hulkenberg"/>
  </r>
  <r>
    <x v="5"/>
    <n v="17"/>
    <x v="15"/>
    <s v="Red Bull"/>
    <x v="0"/>
    <x v="0"/>
    <x v="0"/>
    <n v="0"/>
    <x v="0"/>
    <n v="1"/>
    <n v="1"/>
    <n v="0"/>
    <n v="0"/>
    <x v="0"/>
    <n v="1"/>
    <n v="20.22"/>
    <n v="1"/>
    <s v="max_verstappen"/>
  </r>
  <r>
    <x v="5"/>
    <n v="17"/>
    <x v="18"/>
    <s v="Mercedes"/>
    <x v="12"/>
    <x v="3"/>
    <x v="1"/>
    <n v="3"/>
    <x v="1"/>
    <n v="0"/>
    <n v="1"/>
    <n v="0.34"/>
    <n v="0.33"/>
    <x v="0"/>
    <n v="2"/>
    <n v="19.809999999999999"/>
    <n v="1"/>
    <s v="russell"/>
  </r>
  <r>
    <x v="5"/>
    <n v="17"/>
    <x v="4"/>
    <s v="Williams"/>
    <x v="3"/>
    <x v="15"/>
    <x v="2"/>
    <n v="-1"/>
    <x v="11"/>
    <n v="1"/>
    <n v="1"/>
    <n v="0.48"/>
    <n v="0.47"/>
    <x v="0"/>
    <n v="4"/>
    <n v="20.51"/>
    <n v="1"/>
    <s v="sainz"/>
  </r>
  <r>
    <x v="5"/>
    <n v="17"/>
    <x v="36"/>
    <s v="Mercedes"/>
    <x v="2"/>
    <x v="12"/>
    <x v="3"/>
    <n v="0"/>
    <x v="3"/>
    <n v="1"/>
    <n v="0"/>
    <n v="0.35"/>
    <n v="0.34"/>
    <x v="0"/>
    <n v="6"/>
    <n v="20.67"/>
    <n v="1"/>
    <s v="antonelli"/>
  </r>
  <r>
    <x v="5"/>
    <n v="17"/>
    <x v="32"/>
    <s v="RB F1 Team"/>
    <x v="15"/>
    <x v="2"/>
    <x v="4"/>
    <n v="-2"/>
    <x v="4"/>
    <n v="1"/>
    <n v="1"/>
    <n v="0.42"/>
    <n v="0.42"/>
    <x v="0"/>
    <n v="13"/>
    <n v="20.28"/>
    <n v="1"/>
    <s v="lawson"/>
  </r>
  <r>
    <x v="5"/>
    <n v="17"/>
    <x v="23"/>
    <s v="Red Bull"/>
    <x v="5"/>
    <x v="5"/>
    <x v="5"/>
    <n v="0"/>
    <x v="5"/>
    <n v="0"/>
    <n v="0"/>
    <n v="0.67"/>
    <n v="0.66"/>
    <x v="0"/>
    <n v="12"/>
    <n v="20.32"/>
    <n v="1"/>
    <s v="tsunoda"/>
  </r>
  <r>
    <x v="5"/>
    <n v="17"/>
    <x v="2"/>
    <s v="McLaren"/>
    <x v="1"/>
    <x v="1"/>
    <x v="6"/>
    <n v="0"/>
    <x v="6"/>
    <n v="1"/>
    <n v="0"/>
    <n v="0.2"/>
    <n v="0.2"/>
    <x v="0"/>
    <n v="8"/>
    <n v="21.98"/>
    <n v="1"/>
    <s v="norris"/>
  </r>
  <r>
    <x v="5"/>
    <n v="17"/>
    <x v="3"/>
    <s v="Ferrari"/>
    <x v="6"/>
    <x v="6"/>
    <x v="7"/>
    <n v="4"/>
    <x v="7"/>
    <n v="0"/>
    <n v="1"/>
    <n v="0.7"/>
    <n v="0.7"/>
    <x v="0"/>
    <n v="5"/>
    <n v="20.059999999999999"/>
    <n v="1"/>
    <s v="hamilton"/>
  </r>
  <r>
    <x v="5"/>
    <n v="17"/>
    <x v="1"/>
    <s v="Ferrari"/>
    <x v="17"/>
    <x v="17"/>
    <x v="8"/>
    <n v="1"/>
    <x v="8"/>
    <n v="1"/>
    <n v="0"/>
    <n v="0.34"/>
    <n v="0.34"/>
    <x v="0"/>
    <n v="9"/>
    <n v="20.54"/>
    <n v="1"/>
    <s v="leclerc"/>
  </r>
  <r>
    <x v="5"/>
    <n v="17"/>
    <x v="38"/>
    <s v="RB F1 Team"/>
    <x v="4"/>
    <x v="4"/>
    <x v="9"/>
    <n v="-2"/>
    <x v="9"/>
    <n v="0"/>
    <n v="0"/>
    <n v="0.53"/>
    <n v="0.52"/>
    <x v="0"/>
    <n v="3"/>
    <n v="20.29"/>
    <n v="1"/>
    <s v="hadjar"/>
  </r>
  <r>
    <x v="5"/>
    <n v="17"/>
    <x v="37"/>
    <s v="Sauber"/>
    <x v="11"/>
    <x v="11"/>
    <x v="10"/>
    <n v="2"/>
    <x v="10"/>
    <n v="1"/>
    <n v="1"/>
    <n v="1.1599999999999999"/>
    <n v="1.1499999999999999"/>
    <x v="0"/>
    <n v="14"/>
    <n v="20.84"/>
    <n v="1"/>
    <s v="bortoleto"/>
  </r>
  <r>
    <x v="5"/>
    <n v="17"/>
    <x v="33"/>
    <s v="Haas F1 Team"/>
    <x v="13"/>
    <x v="13"/>
    <x v="11"/>
    <n v="3"/>
    <x v="10"/>
    <n v="1"/>
    <n v="1"/>
    <n v="1.55"/>
    <n v="1.53"/>
    <x v="0"/>
    <n v="10"/>
    <n v="21.19"/>
    <n v="1"/>
    <s v="bearman"/>
  </r>
  <r>
    <x v="5"/>
    <n v="17"/>
    <x v="12"/>
    <s v="Williams"/>
    <x v="16"/>
    <x v="16"/>
    <x v="12"/>
    <n v="6"/>
    <x v="10"/>
    <n v="0"/>
    <n v="0"/>
    <n v="2.66"/>
    <n v="2.63"/>
    <x v="0"/>
    <n v="7"/>
    <n v="20.62"/>
    <n v="2"/>
    <s v="albon"/>
  </r>
  <r>
    <x v="5"/>
    <n v="17"/>
    <x v="7"/>
    <s v="Haas F1 Team"/>
    <x v="20"/>
    <x v="10"/>
    <x v="14"/>
    <n v="6"/>
    <x v="10"/>
    <m/>
    <n v="0"/>
    <m/>
    <m/>
    <x v="0"/>
    <n v="17"/>
    <n v="20.72"/>
    <n v="2"/>
    <s v="ocon"/>
  </r>
  <r>
    <x v="5"/>
    <n v="17"/>
    <x v="25"/>
    <s v="Aston Martin"/>
    <x v="9"/>
    <x v="9"/>
    <x v="15"/>
    <n v="-4"/>
    <x v="10"/>
    <n v="1"/>
    <n v="1"/>
    <n v="0.74"/>
    <n v="0.73"/>
    <x v="0"/>
    <n v="15"/>
    <n v="25.77"/>
    <n v="1"/>
    <s v="alonso"/>
  </r>
  <r>
    <x v="5"/>
    <n v="17"/>
    <x v="20"/>
    <s v="Sauber"/>
    <x v="18"/>
    <x v="18"/>
    <x v="16"/>
    <n v="1"/>
    <x v="10"/>
    <n v="0"/>
    <n v="0"/>
    <n v="1.8"/>
    <n v="1.78"/>
    <x v="0"/>
    <n v="11"/>
    <n v="19.97"/>
    <n v="1"/>
    <s v="hulkenberg"/>
  </r>
  <r>
    <x v="5"/>
    <n v="17"/>
    <x v="19"/>
    <s v="Aston Martin"/>
    <x v="7"/>
    <x v="7"/>
    <x v="17"/>
    <n v="-3"/>
    <x v="10"/>
    <n v="0"/>
    <n v="0"/>
    <n v="0.98"/>
    <n v="0.97"/>
    <x v="0"/>
    <n v="16"/>
    <n v="21.82"/>
    <n v="1"/>
    <s v="stroll"/>
  </r>
  <r>
    <x v="5"/>
    <n v="17"/>
    <x v="6"/>
    <s v="Alpine F1 Team"/>
    <x v="8"/>
    <x v="8"/>
    <x v="18"/>
    <n v="0"/>
    <x v="10"/>
    <n v="0"/>
    <n v="1"/>
    <n v="2.02"/>
    <n v="2"/>
    <x v="1"/>
    <n v="18"/>
    <n v="21.5"/>
    <n v="1"/>
    <s v="gasly"/>
  </r>
  <r>
    <x v="5"/>
    <n v="17"/>
    <x v="34"/>
    <s v="Alpine F1 Team"/>
    <x v="14"/>
    <x v="14"/>
    <x v="19"/>
    <n v="-3"/>
    <x v="10"/>
    <n v="1"/>
    <n v="0"/>
    <n v="1.66"/>
    <n v="1.64"/>
    <x v="1"/>
    <n v="19"/>
    <n v="21.09"/>
    <n v="1"/>
    <s v="colapinto"/>
  </r>
  <r>
    <x v="5"/>
    <n v="17"/>
    <x v="31"/>
    <s v="McLaren"/>
    <x v="19"/>
    <x v="19"/>
    <x v="13"/>
    <m/>
    <x v="10"/>
    <n v="0"/>
    <n v="0"/>
    <n v="0.3"/>
    <n v="0.28999999999999998"/>
    <x v="1"/>
    <m/>
    <m/>
    <m/>
    <s v="piastri"/>
  </r>
  <r>
    <x v="5"/>
    <n v="18"/>
    <x v="18"/>
    <s v="Mercedes"/>
    <x v="0"/>
    <x v="0"/>
    <x v="0"/>
    <n v="0"/>
    <x v="0"/>
    <n v="1"/>
    <n v="1"/>
    <n v="0"/>
    <n v="0"/>
    <x v="0"/>
    <n v="11"/>
    <n v="23.97"/>
    <n v="1"/>
    <s v="russell"/>
  </r>
  <r>
    <x v="5"/>
    <n v="18"/>
    <x v="15"/>
    <s v="Red Bull"/>
    <x v="3"/>
    <x v="15"/>
    <x v="1"/>
    <n v="0"/>
    <x v="1"/>
    <n v="1"/>
    <n v="1"/>
    <n v="0.18"/>
    <n v="0.2"/>
    <x v="0"/>
    <n v="10"/>
    <n v="24.01"/>
    <n v="1"/>
    <s v="max_verstappen"/>
  </r>
  <r>
    <x v="5"/>
    <n v="18"/>
    <x v="2"/>
    <s v="McLaren"/>
    <x v="12"/>
    <x v="3"/>
    <x v="2"/>
    <n v="2"/>
    <x v="11"/>
    <n v="0"/>
    <n v="1"/>
    <n v="0.43"/>
    <n v="0.48"/>
    <x v="0"/>
    <n v="7"/>
    <n v="23.31"/>
    <n v="1"/>
    <s v="norris"/>
  </r>
  <r>
    <x v="5"/>
    <n v="18"/>
    <x v="31"/>
    <s v="McLaren"/>
    <x v="15"/>
    <x v="2"/>
    <x v="3"/>
    <n v="-1"/>
    <x v="3"/>
    <n v="1"/>
    <n v="0"/>
    <n v="0.37"/>
    <n v="0.41"/>
    <x v="0"/>
    <n v="6"/>
    <n v="26.64"/>
    <n v="1"/>
    <s v="piastri"/>
  </r>
  <r>
    <x v="5"/>
    <n v="18"/>
    <x v="36"/>
    <s v="Mercedes"/>
    <x v="2"/>
    <x v="12"/>
    <x v="4"/>
    <n v="-1"/>
    <x v="4"/>
    <n v="0"/>
    <n v="0"/>
    <n v="0.38"/>
    <n v="0.43"/>
    <x v="0"/>
    <n v="4"/>
    <n v="23.81"/>
    <n v="1"/>
    <s v="antonelli"/>
  </r>
  <r>
    <x v="5"/>
    <n v="18"/>
    <x v="1"/>
    <s v="Ferrari"/>
    <x v="1"/>
    <x v="1"/>
    <x v="5"/>
    <n v="1"/>
    <x v="5"/>
    <n v="0"/>
    <n v="1"/>
    <n v="0.63"/>
    <n v="0.7"/>
    <x v="0"/>
    <n v="14"/>
    <n v="23.63"/>
    <n v="1"/>
    <s v="leclerc"/>
  </r>
  <r>
    <x v="5"/>
    <n v="18"/>
    <x v="25"/>
    <s v="Aston Martin"/>
    <x v="17"/>
    <x v="17"/>
    <x v="6"/>
    <n v="3"/>
    <x v="6"/>
    <n v="1"/>
    <n v="1"/>
    <n v="0.8"/>
    <n v="0.89"/>
    <x v="0"/>
    <n v="13"/>
    <n v="30.75"/>
    <n v="1"/>
    <s v="alonso"/>
  </r>
  <r>
    <x v="5"/>
    <n v="18"/>
    <x v="3"/>
    <s v="Ferrari"/>
    <x v="5"/>
    <x v="5"/>
    <x v="7"/>
    <n v="-2"/>
    <x v="7"/>
    <n v="1"/>
    <n v="0"/>
    <n v="0.53"/>
    <n v="0.59"/>
    <x v="0"/>
    <n v="1"/>
    <n v="24.07"/>
    <n v="2"/>
    <s v="hamilton"/>
  </r>
  <r>
    <x v="5"/>
    <n v="18"/>
    <x v="33"/>
    <s v="Haas F1 Team"/>
    <x v="19"/>
    <x v="19"/>
    <x v="8"/>
    <n v="0"/>
    <x v="8"/>
    <n v="1"/>
    <n v="1"/>
    <n v="0.71"/>
    <n v="0.8"/>
    <x v="0"/>
    <n v="15"/>
    <n v="23.98"/>
    <n v="1"/>
    <s v="bearman"/>
  </r>
  <r>
    <x v="5"/>
    <n v="18"/>
    <x v="4"/>
    <s v="Williams"/>
    <x v="20"/>
    <x v="8"/>
    <x v="9"/>
    <n v="8"/>
    <x v="9"/>
    <m/>
    <n v="1"/>
    <m/>
    <m/>
    <x v="1"/>
    <n v="3"/>
    <n v="24.08"/>
    <n v="1"/>
    <s v="sainz"/>
  </r>
  <r>
    <x v="5"/>
    <n v="18"/>
    <x v="38"/>
    <s v="RB F1 Team"/>
    <x v="4"/>
    <x v="4"/>
    <x v="10"/>
    <n v="-3"/>
    <x v="10"/>
    <n v="1"/>
    <n v="1"/>
    <n v="0.69"/>
    <n v="0.77"/>
    <x v="1"/>
    <n v="18"/>
    <n v="23.83"/>
    <n v="1"/>
    <s v="hadjar"/>
  </r>
  <r>
    <x v="5"/>
    <n v="18"/>
    <x v="23"/>
    <s v="Red Bull"/>
    <x v="11"/>
    <x v="11"/>
    <x v="11"/>
    <n v="1"/>
    <x v="10"/>
    <n v="0"/>
    <n v="0"/>
    <n v="1.19"/>
    <n v="1.34"/>
    <x v="1"/>
    <n v="17"/>
    <n v="24.61"/>
    <n v="1"/>
    <s v="tsunoda"/>
  </r>
  <r>
    <x v="5"/>
    <n v="18"/>
    <x v="19"/>
    <s v="Aston Martin"/>
    <x v="13"/>
    <x v="13"/>
    <x v="12"/>
    <n v="2"/>
    <x v="10"/>
    <n v="0"/>
    <n v="0"/>
    <n v="1.79"/>
    <n v="2.0099999999999998"/>
    <x v="1"/>
    <n v="12"/>
    <n v="24.01"/>
    <n v="1"/>
    <s v="stroll"/>
  </r>
  <r>
    <x v="5"/>
    <n v="18"/>
    <x v="12"/>
    <s v="Williams"/>
    <x v="20"/>
    <x v="10"/>
    <x v="14"/>
    <n v="6"/>
    <x v="10"/>
    <m/>
    <n v="0"/>
    <m/>
    <m/>
    <x v="1"/>
    <n v="9"/>
    <n v="25.73"/>
    <n v="1"/>
    <s v="albon"/>
  </r>
  <r>
    <x v="5"/>
    <n v="18"/>
    <x v="32"/>
    <s v="RB F1 Team"/>
    <x v="6"/>
    <x v="6"/>
    <x v="15"/>
    <n v="-3"/>
    <x v="10"/>
    <n v="0"/>
    <n v="0"/>
    <n v="1.1599999999999999"/>
    <n v="1.3"/>
    <x v="1"/>
    <n v="8"/>
    <n v="24.03"/>
    <n v="1"/>
    <s v="lawson"/>
  </r>
  <r>
    <x v="5"/>
    <n v="18"/>
    <x v="34"/>
    <s v="Alpine F1 Team"/>
    <x v="14"/>
    <x v="14"/>
    <x v="16"/>
    <n v="0"/>
    <x v="10"/>
    <n v="1"/>
    <n v="1"/>
    <n v="1.82"/>
    <n v="2.0499999999999998"/>
    <x v="1"/>
    <n v="20"/>
    <n v="24.04"/>
    <n v="1"/>
    <s v="colapinto"/>
  </r>
  <r>
    <x v="5"/>
    <n v="18"/>
    <x v="37"/>
    <s v="Sauber"/>
    <x v="7"/>
    <x v="7"/>
    <x v="17"/>
    <n v="-3"/>
    <x v="10"/>
    <n v="0"/>
    <n v="1"/>
    <n v="1.66"/>
    <n v="1.86"/>
    <x v="1"/>
    <n v="19"/>
    <n v="32.86"/>
    <n v="1"/>
    <s v="bortoleto"/>
  </r>
  <r>
    <x v="5"/>
    <n v="18"/>
    <x v="7"/>
    <s v="Haas F1 Team"/>
    <x v="18"/>
    <x v="18"/>
    <x v="18"/>
    <n v="-1"/>
    <x v="10"/>
    <n v="0"/>
    <n v="0"/>
    <n v="1.83"/>
    <n v="2.0499999999999998"/>
    <x v="1"/>
    <n v="16"/>
    <n v="25.08"/>
    <n v="1"/>
    <s v="ocon"/>
  </r>
  <r>
    <x v="5"/>
    <n v="18"/>
    <x v="6"/>
    <s v="Alpine F1 Team"/>
    <x v="8"/>
    <x v="16"/>
    <x v="19"/>
    <n v="0"/>
    <x v="10"/>
    <n v="0"/>
    <n v="0"/>
    <n v="2.1"/>
    <n v="2.36"/>
    <x v="1"/>
    <n v="2"/>
    <n v="25.39"/>
    <n v="2"/>
    <s v="gasly"/>
  </r>
  <r>
    <x v="5"/>
    <n v="18"/>
    <x v="20"/>
    <s v="Sauber"/>
    <x v="9"/>
    <x v="9"/>
    <x v="20"/>
    <n v="-9"/>
    <x v="10"/>
    <n v="1"/>
    <n v="0"/>
    <n v="0.98"/>
    <n v="1.1000000000000001"/>
    <x v="1"/>
    <n v="5"/>
    <n v="28.04"/>
    <n v="2"/>
    <s v="hulkenberg"/>
  </r>
  <r>
    <x v="5"/>
    <n v="19"/>
    <x v="15"/>
    <s v="Red Bull"/>
    <x v="0"/>
    <x v="0"/>
    <x v="0"/>
    <n v="0"/>
    <x v="0"/>
    <n v="1"/>
    <n v="1"/>
    <n v="0"/>
    <n v="0"/>
    <x v="0"/>
    <n v="3"/>
    <n v="23.99"/>
    <n v="1"/>
    <s v="max_verstappen"/>
  </r>
  <r>
    <x v="5"/>
    <n v="19"/>
    <x v="2"/>
    <s v="McLaren"/>
    <x v="3"/>
    <x v="15"/>
    <x v="1"/>
    <n v="0"/>
    <x v="1"/>
    <n v="1"/>
    <n v="1"/>
    <n v="0.28999999999999998"/>
    <n v="0.31"/>
    <x v="0"/>
    <n v="2"/>
    <n v="24.58"/>
    <n v="1"/>
    <s v="norris"/>
  </r>
  <r>
    <x v="5"/>
    <n v="19"/>
    <x v="1"/>
    <s v="Ferrari"/>
    <x v="15"/>
    <x v="2"/>
    <x v="2"/>
    <n v="0"/>
    <x v="11"/>
    <n v="1"/>
    <n v="1"/>
    <n v="0.3"/>
    <n v="0.32"/>
    <x v="0"/>
    <n v="5"/>
    <n v="23.72"/>
    <n v="1"/>
    <s v="leclerc"/>
  </r>
  <r>
    <x v="5"/>
    <n v="19"/>
    <x v="3"/>
    <s v="Ferrari"/>
    <x v="12"/>
    <x v="3"/>
    <x v="3"/>
    <n v="1"/>
    <x v="3"/>
    <n v="0"/>
    <n v="0"/>
    <n v="0.4"/>
    <n v="0.43"/>
    <x v="0"/>
    <n v="8"/>
    <n v="23.94"/>
    <n v="1"/>
    <s v="hamilton"/>
  </r>
  <r>
    <x v="5"/>
    <n v="19"/>
    <x v="31"/>
    <s v="McLaren"/>
    <x v="5"/>
    <x v="5"/>
    <x v="4"/>
    <n v="1"/>
    <x v="4"/>
    <n v="0"/>
    <n v="0"/>
    <n v="0.56999999999999995"/>
    <n v="0.62"/>
    <x v="0"/>
    <n v="10"/>
    <n v="23.45"/>
    <n v="1"/>
    <s v="piastri"/>
  </r>
  <r>
    <x v="5"/>
    <n v="19"/>
    <x v="18"/>
    <s v="Mercedes"/>
    <x v="2"/>
    <x v="12"/>
    <x v="5"/>
    <n v="-2"/>
    <x v="5"/>
    <n v="1"/>
    <n v="1"/>
    <n v="0.32"/>
    <n v="0.34"/>
    <x v="0"/>
    <n v="4"/>
    <n v="23.56"/>
    <n v="1"/>
    <s v="russell"/>
  </r>
  <r>
    <x v="5"/>
    <n v="19"/>
    <x v="23"/>
    <s v="Red Bull"/>
    <x v="11"/>
    <x v="11"/>
    <x v="6"/>
    <n v="6"/>
    <x v="6"/>
    <n v="0"/>
    <n v="0"/>
    <n v="0.96"/>
    <n v="1.03"/>
    <x v="0"/>
    <n v="13"/>
    <n v="24.54"/>
    <n v="1"/>
    <s v="tsunoda"/>
  </r>
  <r>
    <x v="5"/>
    <n v="19"/>
    <x v="20"/>
    <s v="Sauber"/>
    <x v="9"/>
    <x v="9"/>
    <x v="7"/>
    <n v="3"/>
    <x v="7"/>
    <n v="1"/>
    <n v="1"/>
    <n v="0.82"/>
    <n v="0.89"/>
    <x v="0"/>
    <n v="9"/>
    <n v="23.75"/>
    <n v="1"/>
    <s v="hulkenberg"/>
  </r>
  <r>
    <x v="5"/>
    <n v="19"/>
    <x v="33"/>
    <s v="Haas F1 Team"/>
    <x v="4"/>
    <x v="4"/>
    <x v="8"/>
    <n v="-1"/>
    <x v="8"/>
    <n v="1"/>
    <n v="1"/>
    <n v="0.63"/>
    <n v="0.68"/>
    <x v="0"/>
    <n v="16"/>
    <n v="24.11"/>
    <n v="1"/>
    <s v="bearman"/>
  </r>
  <r>
    <x v="5"/>
    <n v="19"/>
    <x v="25"/>
    <s v="Aston Martin"/>
    <x v="17"/>
    <x v="17"/>
    <x v="9"/>
    <n v="0"/>
    <x v="9"/>
    <n v="1"/>
    <n v="1"/>
    <n v="0.65"/>
    <n v="0.7"/>
    <x v="0"/>
    <n v="12"/>
    <n v="24.05"/>
    <n v="1"/>
    <s v="alonso"/>
  </r>
  <r>
    <x v="5"/>
    <n v="19"/>
    <x v="32"/>
    <s v="RB F1 Team"/>
    <x v="6"/>
    <x v="6"/>
    <x v="10"/>
    <n v="1"/>
    <x v="10"/>
    <n v="1"/>
    <n v="1"/>
    <n v="0.85"/>
    <n v="0.92"/>
    <x v="0"/>
    <n v="14"/>
    <n v="23.68"/>
    <n v="1"/>
    <s v="lawson"/>
  </r>
  <r>
    <x v="5"/>
    <n v="19"/>
    <x v="19"/>
    <s v="Aston Martin"/>
    <x v="8"/>
    <x v="16"/>
    <x v="11"/>
    <n v="7"/>
    <x v="10"/>
    <n v="0"/>
    <n v="0"/>
    <n v="2.0299999999999998"/>
    <n v="2.19"/>
    <x v="0"/>
    <n v="15"/>
    <n v="24.19"/>
    <n v="1"/>
    <s v="stroll"/>
  </r>
  <r>
    <x v="5"/>
    <n v="19"/>
    <x v="36"/>
    <s v="Mercedes"/>
    <x v="1"/>
    <x v="1"/>
    <x v="12"/>
    <n v="-6"/>
    <x v="10"/>
    <n v="0"/>
    <n v="0"/>
    <n v="0.53"/>
    <n v="0.57999999999999996"/>
    <x v="0"/>
    <n v="1"/>
    <n v="23.95"/>
    <n v="1"/>
    <s v="antonelli"/>
  </r>
  <r>
    <x v="5"/>
    <n v="19"/>
    <x v="12"/>
    <s v="Williams"/>
    <x v="16"/>
    <x v="8"/>
    <x v="14"/>
    <n v="4"/>
    <x v="10"/>
    <n v="0"/>
    <n v="0"/>
    <n v="2.1800000000000002"/>
    <n v="2.36"/>
    <x v="0"/>
    <n v="7"/>
    <n v="24.17"/>
    <n v="2"/>
    <s v="albon"/>
  </r>
  <r>
    <x v="5"/>
    <n v="19"/>
    <x v="7"/>
    <s v="Haas F1 Team"/>
    <x v="18"/>
    <x v="18"/>
    <x v="15"/>
    <n v="2"/>
    <x v="10"/>
    <n v="0"/>
    <n v="0"/>
    <n v="1.63"/>
    <n v="1.76"/>
    <x v="0"/>
    <n v="18"/>
    <n v="25.06"/>
    <n v="1"/>
    <s v="ocon"/>
  </r>
  <r>
    <x v="5"/>
    <n v="19"/>
    <x v="38"/>
    <s v="RB F1 Team"/>
    <x v="20"/>
    <x v="10"/>
    <x v="16"/>
    <n v="4"/>
    <x v="10"/>
    <m/>
    <n v="0"/>
    <m/>
    <m/>
    <x v="0"/>
    <n v="11"/>
    <n v="23.83"/>
    <n v="1"/>
    <s v="hadjar"/>
  </r>
  <r>
    <x v="5"/>
    <n v="19"/>
    <x v="34"/>
    <s v="Alpine F1 Team"/>
    <x v="13"/>
    <x v="13"/>
    <x v="17"/>
    <n v="-2"/>
    <x v="10"/>
    <n v="0"/>
    <n v="1"/>
    <n v="1.53"/>
    <n v="1.65"/>
    <x v="1"/>
    <n v="17"/>
    <n v="24.04"/>
    <n v="1"/>
    <s v="colapinto"/>
  </r>
  <r>
    <x v="5"/>
    <n v="19"/>
    <x v="37"/>
    <s v="Sauber"/>
    <x v="14"/>
    <x v="14"/>
    <x v="18"/>
    <n v="-2"/>
    <x v="10"/>
    <n v="0"/>
    <n v="0"/>
    <n v="1.61"/>
    <n v="1.75"/>
    <x v="1"/>
    <n v="6"/>
    <n v="24.79"/>
    <n v="2"/>
    <s v="bortoleto"/>
  </r>
  <r>
    <x v="5"/>
    <n v="19"/>
    <x v="6"/>
    <s v="Alpine F1 Team"/>
    <x v="7"/>
    <x v="7"/>
    <x v="19"/>
    <n v="-5"/>
    <x v="10"/>
    <n v="1"/>
    <n v="0"/>
    <n v="1.0900000000000001"/>
    <n v="1.18"/>
    <x v="1"/>
    <n v="19"/>
    <n v="26.63"/>
    <n v="1"/>
    <s v="gasly"/>
  </r>
  <r>
    <x v="5"/>
    <n v="19"/>
    <x v="4"/>
    <s v="Williams"/>
    <x v="19"/>
    <x v="19"/>
    <x v="13"/>
    <m/>
    <x v="10"/>
    <n v="1"/>
    <n v="0"/>
    <n v="0.61"/>
    <n v="0.66"/>
    <x v="1"/>
    <n v="20"/>
    <m/>
    <m/>
    <s v="sainz"/>
  </r>
  <r>
    <x v="5"/>
    <n v="20"/>
    <x v="2"/>
    <s v="McLaren"/>
    <x v="0"/>
    <x v="0"/>
    <x v="0"/>
    <n v="0"/>
    <x v="0"/>
    <n v="1"/>
    <n v="1"/>
    <n v="0"/>
    <n v="0"/>
    <x v="0"/>
    <n v="8"/>
    <n v="22.57"/>
    <n v="1"/>
    <s v="norris"/>
  </r>
  <r>
    <x v="5"/>
    <n v="20"/>
    <x v="1"/>
    <s v="Ferrari"/>
    <x v="3"/>
    <x v="15"/>
    <x v="1"/>
    <n v="0"/>
    <x v="1"/>
    <n v="1"/>
    <n v="1"/>
    <n v="0.26"/>
    <n v="0.35"/>
    <x v="0"/>
    <n v="14"/>
    <n v="22.22"/>
    <n v="1"/>
    <s v="leclerc"/>
  </r>
  <r>
    <x v="5"/>
    <n v="20"/>
    <x v="15"/>
    <s v="Red Bull"/>
    <x v="12"/>
    <x v="3"/>
    <x v="2"/>
    <n v="2"/>
    <x v="11"/>
    <n v="1"/>
    <n v="1"/>
    <n v="0.48"/>
    <n v="0.64"/>
    <x v="0"/>
    <n v="10"/>
    <n v="22.76"/>
    <n v="1"/>
    <s v="max_verstappen"/>
  </r>
  <r>
    <x v="5"/>
    <n v="20"/>
    <x v="33"/>
    <s v="Haas F1 Team"/>
    <x v="17"/>
    <x v="19"/>
    <x v="3"/>
    <n v="5"/>
    <x v="3"/>
    <n v="1"/>
    <n v="1"/>
    <n v="0.87"/>
    <n v="1.1599999999999999"/>
    <x v="0"/>
    <n v="7"/>
    <n v="22.41"/>
    <n v="2"/>
    <s v="bearman"/>
  </r>
  <r>
    <x v="5"/>
    <n v="20"/>
    <x v="31"/>
    <s v="McLaren"/>
    <x v="4"/>
    <x v="1"/>
    <x v="4"/>
    <n v="2"/>
    <x v="4"/>
    <n v="0"/>
    <n v="0"/>
    <n v="0.59"/>
    <n v="0.78"/>
    <x v="0"/>
    <n v="3"/>
    <n v="22.68"/>
    <n v="2"/>
    <s v="piastri"/>
  </r>
  <r>
    <x v="5"/>
    <n v="20"/>
    <x v="36"/>
    <s v="Mercedes"/>
    <x v="5"/>
    <x v="5"/>
    <x v="5"/>
    <n v="0"/>
    <x v="5"/>
    <n v="0"/>
    <n v="1"/>
    <n v="0.53"/>
    <n v="0.7"/>
    <x v="0"/>
    <n v="9"/>
    <n v="23.5"/>
    <n v="2"/>
    <s v="antonelli"/>
  </r>
  <r>
    <x v="5"/>
    <n v="20"/>
    <x v="18"/>
    <s v="Mercedes"/>
    <x v="2"/>
    <x v="12"/>
    <x v="6"/>
    <n v="-3"/>
    <x v="6"/>
    <n v="1"/>
    <n v="0"/>
    <n v="0.45"/>
    <n v="0.59"/>
    <x v="0"/>
    <n v="1"/>
    <n v="22.41"/>
    <n v="2"/>
    <s v="russell"/>
  </r>
  <r>
    <x v="5"/>
    <n v="20"/>
    <x v="3"/>
    <s v="Ferrari"/>
    <x v="15"/>
    <x v="2"/>
    <x v="7"/>
    <n v="-5"/>
    <x v="7"/>
    <n v="0"/>
    <n v="0"/>
    <n v="0.35"/>
    <n v="0.47"/>
    <x v="0"/>
    <n v="6"/>
    <n v="28.32"/>
    <n v="2"/>
    <s v="hamilton"/>
  </r>
  <r>
    <x v="5"/>
    <n v="20"/>
    <x v="7"/>
    <s v="Haas F1 Team"/>
    <x v="6"/>
    <x v="9"/>
    <x v="8"/>
    <n v="2"/>
    <x v="8"/>
    <n v="0"/>
    <n v="0"/>
    <n v="1.25"/>
    <n v="1.66"/>
    <x v="0"/>
    <n v="17"/>
    <n v="23.2"/>
    <n v="1"/>
    <s v="ocon"/>
  </r>
  <r>
    <x v="5"/>
    <n v="20"/>
    <x v="37"/>
    <s v="Sauber"/>
    <x v="14"/>
    <x v="14"/>
    <x v="9"/>
    <n v="6"/>
    <x v="9"/>
    <n v="0"/>
    <n v="0"/>
    <n v="1.83"/>
    <n v="2.42"/>
    <x v="0"/>
    <n v="11"/>
    <n v="22.41"/>
    <n v="1"/>
    <s v="bortoleto"/>
  </r>
  <r>
    <x v="5"/>
    <n v="20"/>
    <x v="23"/>
    <s v="Red Bull"/>
    <x v="9"/>
    <x v="17"/>
    <x v="10"/>
    <n v="-1"/>
    <x v="10"/>
    <n v="0"/>
    <n v="0"/>
    <n v="1.23"/>
    <n v="1.63"/>
    <x v="0"/>
    <n v="13"/>
    <n v="31.63"/>
    <n v="1"/>
    <s v="tsunoda"/>
  </r>
  <r>
    <x v="5"/>
    <n v="20"/>
    <x v="12"/>
    <s v="Williams"/>
    <x v="18"/>
    <x v="18"/>
    <x v="11"/>
    <n v="5"/>
    <x v="10"/>
    <n v="0"/>
    <n v="1"/>
    <n v="1.9"/>
    <n v="2.52"/>
    <x v="1"/>
    <n v="4"/>
    <n v="22.04"/>
    <n v="1"/>
    <s v="albon"/>
  </r>
  <r>
    <x v="5"/>
    <n v="20"/>
    <x v="38"/>
    <s v="RB F1 Team"/>
    <x v="19"/>
    <x v="4"/>
    <x v="12"/>
    <n v="-5"/>
    <x v="10"/>
    <n v="1"/>
    <n v="0"/>
    <n v="0.67"/>
    <n v="0.88"/>
    <x v="1"/>
    <n v="16"/>
    <n v="22.2"/>
    <n v="1"/>
    <s v="hadjar"/>
  </r>
  <r>
    <x v="5"/>
    <n v="20"/>
    <x v="19"/>
    <s v="Aston Martin"/>
    <x v="16"/>
    <x v="16"/>
    <x v="14"/>
    <n v="5"/>
    <x v="10"/>
    <n v="0"/>
    <n v="0"/>
    <n v="2.02"/>
    <n v="2.67"/>
    <x v="1"/>
    <n v="5"/>
    <n v="22.89"/>
    <n v="2"/>
    <s v="stroll"/>
  </r>
  <r>
    <x v="5"/>
    <n v="20"/>
    <x v="6"/>
    <s v="Alpine F1 Team"/>
    <x v="8"/>
    <x v="8"/>
    <x v="15"/>
    <n v="3"/>
    <x v="10"/>
    <n v="1"/>
    <n v="1"/>
    <n v="1.96"/>
    <n v="2.59"/>
    <x v="1"/>
    <n v="18"/>
    <n v="22.83"/>
    <n v="1"/>
    <s v="gasly"/>
  </r>
  <r>
    <x v="5"/>
    <n v="20"/>
    <x v="34"/>
    <s v="Alpine F1 Team"/>
    <x v="10"/>
    <x v="10"/>
    <x v="16"/>
    <n v="4"/>
    <x v="10"/>
    <n v="0"/>
    <n v="0"/>
    <n v="2.08"/>
    <n v="2.76"/>
    <x v="1"/>
    <n v="12"/>
    <n v="22.79"/>
    <n v="1"/>
    <s v="colapinto"/>
  </r>
  <r>
    <x v="5"/>
    <n v="20"/>
    <x v="4"/>
    <s v="Williams"/>
    <x v="1"/>
    <x v="6"/>
    <x v="17"/>
    <n v="-5"/>
    <x v="10"/>
    <n v="1"/>
    <n v="0"/>
    <n v="0.59"/>
    <n v="0.78"/>
    <x v="1"/>
    <n v="2"/>
    <n v="23.67"/>
    <n v="3"/>
    <s v="sainz"/>
  </r>
  <r>
    <x v="5"/>
    <n v="20"/>
    <x v="25"/>
    <s v="Aston Martin"/>
    <x v="7"/>
    <x v="7"/>
    <x v="13"/>
    <m/>
    <x v="10"/>
    <n v="1"/>
    <n v="0"/>
    <n v="1.52"/>
    <n v="2.0099999999999998"/>
    <x v="1"/>
    <n v="15"/>
    <n v="26.82"/>
    <n v="1"/>
    <s v="alonso"/>
  </r>
  <r>
    <x v="5"/>
    <n v="20"/>
    <x v="20"/>
    <s v="Sauber"/>
    <x v="11"/>
    <x v="11"/>
    <x v="13"/>
    <m/>
    <x v="10"/>
    <n v="1"/>
    <n v="0"/>
    <n v="1.43"/>
    <n v="1.89"/>
    <x v="1"/>
    <n v="19"/>
    <m/>
    <m/>
    <s v="hulkenberg"/>
  </r>
  <r>
    <x v="5"/>
    <n v="20"/>
    <x v="32"/>
    <s v="RB F1 Team"/>
    <x v="13"/>
    <x v="13"/>
    <x v="13"/>
    <m/>
    <x v="10"/>
    <n v="0"/>
    <n v="0"/>
    <n v="1.38"/>
    <n v="1.82"/>
    <x v="1"/>
    <n v="20"/>
    <n v="34.21"/>
    <n v="1"/>
    <s v="lawson"/>
  </r>
  <r>
    <x v="5"/>
    <n v="21"/>
    <x v="2"/>
    <s v="McLaren"/>
    <x v="0"/>
    <x v="0"/>
    <x v="0"/>
    <n v="0"/>
    <x v="0"/>
    <n v="1"/>
    <n v="1"/>
    <n v="0"/>
    <n v="0"/>
    <x v="0"/>
    <n v="6"/>
    <n v="23.36"/>
    <n v="2"/>
    <s v="norris"/>
  </r>
  <r>
    <x v="5"/>
    <n v="21"/>
    <x v="36"/>
    <s v="Mercedes"/>
    <x v="3"/>
    <x v="15"/>
    <x v="1"/>
    <n v="0"/>
    <x v="1"/>
    <n v="1"/>
    <n v="1"/>
    <n v="0.17"/>
    <n v="0.25"/>
    <x v="0"/>
    <n v="9"/>
    <n v="23.38"/>
    <n v="2"/>
    <s v="antonelli"/>
  </r>
  <r>
    <x v="5"/>
    <n v="21"/>
    <x v="15"/>
    <s v="Red Bull"/>
    <x v="14"/>
    <x v="16"/>
    <x v="2"/>
    <n v="16"/>
    <x v="11"/>
    <n v="1"/>
    <n v="1"/>
    <n v="0.89"/>
    <n v="1.28"/>
    <x v="0"/>
    <n v="2"/>
    <n v="23.19"/>
    <n v="3"/>
    <s v="max_verstappen"/>
  </r>
  <r>
    <x v="5"/>
    <n v="21"/>
    <x v="18"/>
    <s v="Mercedes"/>
    <x v="5"/>
    <x v="5"/>
    <x v="3"/>
    <n v="2"/>
    <x v="3"/>
    <n v="0"/>
    <n v="0"/>
    <n v="0.37"/>
    <n v="0.53"/>
    <x v="0"/>
    <n v="8"/>
    <n v="23.24"/>
    <n v="2"/>
    <s v="russell"/>
  </r>
  <r>
    <x v="5"/>
    <n v="21"/>
    <x v="31"/>
    <s v="McLaren"/>
    <x v="2"/>
    <x v="12"/>
    <x v="4"/>
    <n v="-1"/>
    <x v="4"/>
    <n v="0"/>
    <n v="0"/>
    <n v="0.32"/>
    <n v="0.47"/>
    <x v="0"/>
    <n v="3"/>
    <n v="28.88"/>
    <n v="2"/>
    <s v="piastri"/>
  </r>
  <r>
    <x v="5"/>
    <n v="21"/>
    <x v="33"/>
    <s v="Haas F1 Team"/>
    <x v="4"/>
    <x v="4"/>
    <x v="5"/>
    <n v="2"/>
    <x v="5"/>
    <n v="1"/>
    <n v="1"/>
    <n v="0.24"/>
    <n v="0.35"/>
    <x v="0"/>
    <n v="13"/>
    <n v="24.2"/>
    <n v="2"/>
    <s v="bearman"/>
  </r>
  <r>
    <x v="5"/>
    <n v="21"/>
    <x v="32"/>
    <s v="RB F1 Team"/>
    <x v="1"/>
    <x v="1"/>
    <x v="6"/>
    <n v="0"/>
    <x v="6"/>
    <n v="0"/>
    <n v="1"/>
    <n v="0.44"/>
    <n v="0.63"/>
    <x v="0"/>
    <n v="18"/>
    <n v="22.9"/>
    <n v="1"/>
    <s v="lawson"/>
  </r>
  <r>
    <x v="5"/>
    <n v="21"/>
    <x v="38"/>
    <s v="RB F1 Team"/>
    <x v="12"/>
    <x v="3"/>
    <x v="7"/>
    <n v="-3"/>
    <x v="7"/>
    <n v="1"/>
    <n v="0"/>
    <n v="0.42"/>
    <n v="0.6"/>
    <x v="0"/>
    <n v="15"/>
    <n v="23.58"/>
    <n v="2"/>
    <s v="hadjar"/>
  </r>
  <r>
    <x v="5"/>
    <n v="21"/>
    <x v="20"/>
    <s v="Sauber"/>
    <x v="17"/>
    <x v="17"/>
    <x v="8"/>
    <n v="1"/>
    <x v="8"/>
    <m/>
    <n v="0"/>
    <n v="0.47"/>
    <n v="0.68"/>
    <x v="0"/>
    <n v="11"/>
    <n v="23.09"/>
    <n v="1"/>
    <s v="hulkenberg"/>
  </r>
  <r>
    <x v="5"/>
    <n v="21"/>
    <x v="6"/>
    <s v="Alpine F1 Team"/>
    <x v="19"/>
    <x v="19"/>
    <x v="9"/>
    <n v="-1"/>
    <x v="9"/>
    <n v="1"/>
    <n v="1"/>
    <n v="0.35"/>
    <n v="0.5"/>
    <x v="0"/>
    <n v="16"/>
    <n v="23.66"/>
    <n v="2"/>
    <s v="gasly"/>
  </r>
  <r>
    <x v="5"/>
    <n v="21"/>
    <x v="12"/>
    <s v="Williams"/>
    <x v="6"/>
    <x v="6"/>
    <x v="10"/>
    <n v="1"/>
    <x v="10"/>
    <n v="1"/>
    <n v="1"/>
    <n v="0.54"/>
    <n v="0.78"/>
    <x v="0"/>
    <n v="1"/>
    <n v="23.09"/>
    <n v="2"/>
    <s v="albon"/>
  </r>
  <r>
    <x v="5"/>
    <n v="21"/>
    <x v="7"/>
    <s v="Haas F1 Team"/>
    <x v="18"/>
    <x v="10"/>
    <x v="11"/>
    <n v="8"/>
    <x v="10"/>
    <n v="0"/>
    <n v="0"/>
    <n v="0.93"/>
    <n v="1.33"/>
    <x v="0"/>
    <n v="12"/>
    <n v="24.19"/>
    <n v="2"/>
    <s v="ocon"/>
  </r>
  <r>
    <x v="5"/>
    <n v="21"/>
    <x v="4"/>
    <s v="Williams"/>
    <x v="13"/>
    <x v="13"/>
    <x v="12"/>
    <n v="2"/>
    <x v="10"/>
    <n v="0"/>
    <n v="0"/>
    <n v="0.67"/>
    <n v="0.97"/>
    <x v="0"/>
    <n v="14"/>
    <n v="24.65"/>
    <n v="2"/>
    <s v="sainz"/>
  </r>
  <r>
    <x v="5"/>
    <n v="21"/>
    <x v="25"/>
    <s v="Aston Martin"/>
    <x v="9"/>
    <x v="9"/>
    <x v="14"/>
    <n v="-3"/>
    <x v="10"/>
    <n v="1"/>
    <n v="1"/>
    <n v="0.49"/>
    <n v="0.7"/>
    <x v="0"/>
    <n v="10"/>
    <n v="23.75"/>
    <n v="2"/>
    <s v="alonso"/>
  </r>
  <r>
    <x v="5"/>
    <n v="21"/>
    <x v="34"/>
    <s v="Alpine F1 Team"/>
    <x v="8"/>
    <x v="14"/>
    <x v="15"/>
    <n v="1"/>
    <x v="10"/>
    <n v="0"/>
    <n v="0"/>
    <n v="1.1200000000000001"/>
    <n v="1.61"/>
    <x v="0"/>
    <n v="5"/>
    <n v="24.92"/>
    <n v="2"/>
    <s v="colapinto"/>
  </r>
  <r>
    <x v="5"/>
    <n v="21"/>
    <x v="19"/>
    <s v="Aston Martin"/>
    <x v="7"/>
    <x v="7"/>
    <x v="16"/>
    <n v="-2"/>
    <x v="10"/>
    <n v="0"/>
    <n v="0"/>
    <n v="0.53"/>
    <n v="0.76"/>
    <x v="0"/>
    <n v="7"/>
    <n v="23.36"/>
    <n v="2"/>
    <s v="stroll"/>
  </r>
  <r>
    <x v="5"/>
    <n v="21"/>
    <x v="23"/>
    <s v="Red Bull"/>
    <x v="16"/>
    <x v="18"/>
    <x v="17"/>
    <n v="0"/>
    <x v="10"/>
    <n v="0"/>
    <n v="0"/>
    <n v="1.2"/>
    <n v="1.73"/>
    <x v="0"/>
    <n v="4"/>
    <n v="30.33"/>
    <n v="3"/>
    <s v="tsunoda"/>
  </r>
  <r>
    <x v="5"/>
    <n v="21"/>
    <x v="37"/>
    <s v="Sauber"/>
    <x v="20"/>
    <x v="8"/>
    <x v="13"/>
    <m/>
    <x v="10"/>
    <m/>
    <n v="0"/>
    <m/>
    <m/>
    <x v="1"/>
    <m/>
    <m/>
    <m/>
    <s v="bortoleto"/>
  </r>
  <r>
    <x v="5"/>
    <n v="21"/>
    <x v="3"/>
    <s v="Ferrari"/>
    <x v="11"/>
    <x v="11"/>
    <x v="13"/>
    <m/>
    <x v="10"/>
    <n v="0"/>
    <n v="0"/>
    <n v="0.51"/>
    <n v="0.73"/>
    <x v="1"/>
    <n v="17"/>
    <n v="31.42"/>
    <n v="3"/>
    <s v="hamilton"/>
  </r>
  <r>
    <x v="5"/>
    <n v="21"/>
    <x v="1"/>
    <s v="Ferrari"/>
    <x v="15"/>
    <x v="2"/>
    <x v="13"/>
    <m/>
    <x v="10"/>
    <n v="1"/>
    <n v="0"/>
    <n v="0.28999999999999998"/>
    <n v="0.42"/>
    <x v="1"/>
    <n v="19"/>
    <m/>
    <m/>
    <s v="leclerc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2B8FC4D-5092-2540-B6D1-EA2FC179E9A4}" name="PivotTable2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J3:Q79" firstHeaderRow="1" firstDataRow="2" firstDataCol="1"/>
  <pivotFields count="18">
    <pivotField axis="axisCol" showAll="0">
      <items count="7">
        <item x="0"/>
        <item x="1"/>
        <item x="2"/>
        <item x="3"/>
        <item x="4"/>
        <item x="5"/>
        <item t="default"/>
      </items>
    </pivotField>
    <pivotField showAll="0"/>
    <pivotField axis="axisRow" showAll="0">
      <items count="40">
        <item x="12"/>
        <item sd="0" x="36"/>
        <item sd="0" x="8"/>
        <item sd="0" x="4"/>
        <item sd="0" x="1"/>
        <item sd="0" x="17"/>
        <item sd="0" x="11"/>
        <item sd="0" x="7"/>
        <item sd="0" x="25"/>
        <item sd="0" x="34"/>
        <item sd="0" x="37"/>
        <item sd="0" x="18"/>
        <item sd="0" x="28"/>
        <item sd="0" x="38"/>
        <item sd="0" x="21"/>
        <item sd="0" x="35"/>
        <item sd="0" x="14"/>
        <item sd="0" x="16"/>
        <item sd="0" x="19"/>
        <item x="2"/>
        <item sd="0" x="3"/>
        <item sd="0" x="32"/>
        <item sd="0" x="30"/>
        <item sd="0" x="15"/>
        <item sd="0" x="24"/>
        <item sd="0" x="10"/>
        <item sd="0" x="20"/>
        <item sd="0" x="26"/>
        <item sd="0" x="29"/>
        <item sd="0" x="33"/>
        <item sd="0" x="31"/>
        <item sd="0" x="6"/>
        <item sd="0" x="22"/>
        <item sd="0" x="27"/>
        <item sd="0" x="13"/>
        <item sd="0" x="9"/>
        <item sd="0" x="5"/>
        <item sd="0" x="0"/>
        <item sd="0" x="23"/>
        <item t="default" sd="0"/>
      </items>
    </pivotField>
    <pivotField showAll="0"/>
    <pivotField showAll="0">
      <items count="22">
        <item x="0"/>
        <item x="3"/>
        <item x="15"/>
        <item x="2"/>
        <item x="12"/>
        <item x="5"/>
        <item x="1"/>
        <item x="4"/>
        <item x="19"/>
        <item x="17"/>
        <item x="9"/>
        <item x="6"/>
        <item x="11"/>
        <item x="7"/>
        <item x="13"/>
        <item x="14"/>
        <item x="18"/>
        <item x="8"/>
        <item x="16"/>
        <item x="10"/>
        <item x="20"/>
        <item t="default"/>
      </items>
    </pivotField>
    <pivotField showAll="0"/>
    <pivotField axis="axisRow" showAll="0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4"/>
        <item x="15"/>
        <item x="16"/>
        <item x="17"/>
        <item x="18"/>
        <item x="19"/>
        <item x="20"/>
        <item x="13"/>
        <item t="default"/>
      </items>
    </pivotField>
    <pivotField showAll="0"/>
    <pivotField showAll="0"/>
    <pivotField showAll="0"/>
    <pivotField showAll="0"/>
    <pivotField showAll="0"/>
    <pivotField showAll="0"/>
    <pivotField showAll="0">
      <items count="3">
        <item x="1"/>
        <item x="0"/>
        <item t="default"/>
      </items>
    </pivotField>
    <pivotField showAll="0"/>
    <pivotField showAll="0"/>
    <pivotField showAll="0"/>
    <pivotField dataField="1" showAll="0"/>
  </pivotFields>
  <rowFields count="2">
    <field x="2"/>
    <field x="6"/>
  </rowFields>
  <rowItems count="75">
    <i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20"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1"/>
    </i>
    <i r="1">
      <x v="12"/>
    </i>
    <i r="1">
      <x v="13"/>
    </i>
    <i r="1">
      <x v="14"/>
    </i>
    <i r="1">
      <x v="16"/>
    </i>
    <i r="1">
      <x v="17"/>
    </i>
    <i r="1">
      <x v="19"/>
    </i>
    <i r="1">
      <x v="20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 t="grand">
      <x/>
    </i>
  </rowItems>
  <colFields count="1">
    <field x="0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dataFields count="1">
    <dataField name="Count of Driver ID" fld="17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CE6F99F-83F5-DA49-9873-6C41087146CA}" name="PivotTable1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H44" firstHeaderRow="1" firstDataRow="2" firstDataCol="1"/>
  <pivotFields count="18">
    <pivotField axis="axisCol" showAll="0">
      <items count="7">
        <item x="0"/>
        <item x="1"/>
        <item x="2"/>
        <item x="3"/>
        <item x="4"/>
        <item x="5"/>
        <item t="default"/>
      </items>
    </pivotField>
    <pivotField showAll="0"/>
    <pivotField axis="axisRow" showAll="0">
      <items count="40">
        <item sd="0" x="12"/>
        <item sd="0" x="36"/>
        <item sd="0" x="8"/>
        <item sd="0" x="4"/>
        <item sd="0" x="1"/>
        <item sd="0" x="17"/>
        <item sd="0" x="11"/>
        <item sd="0" x="7"/>
        <item sd="0" x="25"/>
        <item sd="0" x="34"/>
        <item sd="0" x="37"/>
        <item sd="0" x="18"/>
        <item sd="0" x="28"/>
        <item sd="0" x="38"/>
        <item sd="0" x="21"/>
        <item sd="0" x="35"/>
        <item sd="0" x="14"/>
        <item sd="0" x="16"/>
        <item sd="0" x="19"/>
        <item sd="0" x="2"/>
        <item sd="0" x="3"/>
        <item sd="0" x="32"/>
        <item sd="0" x="30"/>
        <item sd="0" x="15"/>
        <item sd="0" x="24"/>
        <item sd="0" x="10"/>
        <item sd="0" x="20"/>
        <item sd="0" x="26"/>
        <item sd="0" x="29"/>
        <item sd="0" x="33"/>
        <item sd="0" x="31"/>
        <item sd="0" x="6"/>
        <item sd="0" x="22"/>
        <item sd="0" x="27"/>
        <item sd="0" x="13"/>
        <item sd="0" x="9"/>
        <item sd="0" x="5"/>
        <item sd="0" x="0"/>
        <item sd="0" x="23"/>
        <item t="default" sd="0"/>
      </items>
    </pivotField>
    <pivotField showAll="0"/>
    <pivotField axis="axisRow" showAll="0">
      <items count="22">
        <item x="0"/>
        <item x="3"/>
        <item x="15"/>
        <item x="2"/>
        <item x="12"/>
        <item x="5"/>
        <item x="1"/>
        <item x="4"/>
        <item x="19"/>
        <item x="17"/>
        <item x="9"/>
        <item x="6"/>
        <item x="11"/>
        <item x="7"/>
        <item x="13"/>
        <item x="14"/>
        <item x="18"/>
        <item x="8"/>
        <item x="16"/>
        <item x="10"/>
        <item x="20"/>
        <item t="default"/>
      </items>
    </pivotField>
    <pivotField showAll="0"/>
    <pivotField showAll="0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4"/>
        <item x="15"/>
        <item x="16"/>
        <item x="17"/>
        <item x="18"/>
        <item x="19"/>
        <item x="20"/>
        <item x="1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2">
    <field x="2"/>
    <field x="4"/>
  </rowFields>
  <rowItems count="4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 t="grand">
      <x/>
    </i>
  </rowItems>
  <colFields count="1">
    <field x="0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dataFields count="1">
    <dataField name="Count of Driver ID" fld="17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1B5C7D2-7681-E64D-9D47-D4EE8420BFA0}" name="PivotTable4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3">
  <location ref="A3:C45" firstHeaderRow="1" firstDataRow="2" firstDataCol="1"/>
  <pivotFields count="18">
    <pivotField axis="axisCol" showAll="0">
      <items count="7">
        <item h="1" x="0"/>
        <item h="1" x="1"/>
        <item h="1" x="2"/>
        <item h="1" x="3"/>
        <item h="1" x="4"/>
        <item x="5"/>
        <item t="default"/>
      </items>
    </pivotField>
    <pivotField showAll="0"/>
    <pivotField axis="axisRow" showAll="0">
      <items count="40">
        <item sd="0" x="12"/>
        <item sd="0" x="36"/>
        <item sd="0" x="8"/>
        <item sd="0" x="4"/>
        <item sd="0" x="1"/>
        <item sd="0" x="17"/>
        <item sd="0" x="11"/>
        <item sd="0" x="7"/>
        <item x="25"/>
        <item sd="0" x="34"/>
        <item sd="0" x="37"/>
        <item sd="0" x="18"/>
        <item sd="0" x="28"/>
        <item sd="0" x="38"/>
        <item sd="0" x="21"/>
        <item sd="0" x="35"/>
        <item sd="0" x="14"/>
        <item sd="0" x="16"/>
        <item sd="0" x="19"/>
        <item x="2"/>
        <item x="3"/>
        <item sd="0" x="32"/>
        <item sd="0" x="30"/>
        <item sd="0" x="15"/>
        <item sd="0" x="24"/>
        <item sd="0" x="10"/>
        <item sd="0" x="20"/>
        <item sd="0" x="26"/>
        <item sd="0" x="29"/>
        <item sd="0" x="33"/>
        <item sd="0" x="31"/>
        <item sd="0" x="6"/>
        <item sd="0" x="22"/>
        <item sd="0" x="27"/>
        <item sd="0" x="13"/>
        <item sd="0" x="9"/>
        <item sd="0" x="5"/>
        <item sd="0" x="0"/>
        <item sd="0" x="23"/>
        <item t="default" sd="0"/>
      </items>
    </pivotField>
    <pivotField showAll="0"/>
    <pivotField showAll="0"/>
    <pivotField showAll="0">
      <items count="22">
        <item x="20"/>
        <item x="0"/>
        <item x="15"/>
        <item x="2"/>
        <item x="12"/>
        <item x="3"/>
        <item x="5"/>
        <item x="1"/>
        <item x="4"/>
        <item x="19"/>
        <item x="17"/>
        <item x="9"/>
        <item x="6"/>
        <item x="11"/>
        <item x="7"/>
        <item x="13"/>
        <item x="14"/>
        <item x="18"/>
        <item x="8"/>
        <item x="16"/>
        <item x="10"/>
        <item t="default"/>
      </items>
    </pivotField>
    <pivotField showAll="0"/>
    <pivotField showAll="0"/>
    <pivotField axis="axisRow" showAll="0">
      <items count="24">
        <item x="10"/>
        <item x="22"/>
        <item x="9"/>
        <item x="8"/>
        <item x="12"/>
        <item x="7"/>
        <item x="17"/>
        <item x="6"/>
        <item x="16"/>
        <item x="21"/>
        <item x="5"/>
        <item x="20"/>
        <item x="4"/>
        <item x="18"/>
        <item x="3"/>
        <item x="19"/>
        <item x="15"/>
        <item x="11"/>
        <item x="2"/>
        <item x="1"/>
        <item x="14"/>
        <item x="0"/>
        <item x="1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2">
    <field x="2"/>
    <field x="8"/>
  </rowFields>
  <rowItems count="41">
    <i>
      <x/>
    </i>
    <i>
      <x v="1"/>
    </i>
    <i>
      <x v="3"/>
    </i>
    <i>
      <x v="4"/>
    </i>
    <i>
      <x v="7"/>
    </i>
    <i>
      <x v="8"/>
    </i>
    <i r="1">
      <x/>
    </i>
    <i r="1">
      <x v="2"/>
    </i>
    <i r="1">
      <x v="3"/>
    </i>
    <i r="1">
      <x v="5"/>
    </i>
    <i r="1">
      <x v="7"/>
    </i>
    <i r="1">
      <x v="12"/>
    </i>
    <i>
      <x v="9"/>
    </i>
    <i>
      <x v="10"/>
    </i>
    <i>
      <x v="11"/>
    </i>
    <i>
      <x v="13"/>
    </i>
    <i>
      <x v="15"/>
    </i>
    <i>
      <x v="18"/>
    </i>
    <i>
      <x v="19"/>
    </i>
    <i r="1">
      <x/>
    </i>
    <i r="1">
      <x v="7"/>
    </i>
    <i r="1">
      <x v="14"/>
    </i>
    <i r="1">
      <x v="17"/>
    </i>
    <i r="1">
      <x v="19"/>
    </i>
    <i r="1">
      <x v="21"/>
    </i>
    <i>
      <x v="20"/>
    </i>
    <i r="1">
      <x/>
    </i>
    <i r="1">
      <x v="2"/>
    </i>
    <i r="1">
      <x v="5"/>
    </i>
    <i r="1">
      <x v="7"/>
    </i>
    <i r="1">
      <x v="10"/>
    </i>
    <i r="1">
      <x v="12"/>
    </i>
    <i r="1">
      <x v="14"/>
    </i>
    <i>
      <x v="21"/>
    </i>
    <i>
      <x v="23"/>
    </i>
    <i>
      <x v="26"/>
    </i>
    <i>
      <x v="29"/>
    </i>
    <i>
      <x v="30"/>
    </i>
    <i>
      <x v="31"/>
    </i>
    <i>
      <x v="38"/>
    </i>
    <i t="grand">
      <x/>
    </i>
  </rowItems>
  <colFields count="1">
    <field x="0"/>
  </colFields>
  <colItems count="2">
    <i>
      <x v="5"/>
    </i>
    <i t="grand">
      <x/>
    </i>
  </colItems>
  <dataFields count="1">
    <dataField name="Count of Driver ID" fld="17" subtotal="count" baseField="0" baseItem="0"/>
  </dataFields>
  <chartFormats count="7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96CE69C-6DE5-4941-B005-CA2F7A463E8B}" name="Table1" displayName="Table1" ref="A1:R2560" totalsRowCount="1">
  <autoFilter ref="A1:R2559" xr:uid="{B96CE69C-6DE5-4941-B005-CA2F7A463E8B}">
    <filterColumn colId="0">
      <filters>
        <filter val="2025"/>
      </filters>
    </filterColumn>
    <filterColumn colId="2">
      <filters>
        <filter val="Carlos Sainz"/>
      </filters>
    </filterColumn>
    <filterColumn colId="3">
      <filters>
        <filter val="Williams"/>
      </filters>
    </filterColumn>
  </autoFilter>
  <tableColumns count="18">
    <tableColumn id="1" xr3:uid="{873CA4BC-04C1-6048-A292-0E36D951E3FF}" name="Season"/>
    <tableColumn id="2" xr3:uid="{3BEC734F-0B7A-4348-B41F-FB8C37F2E5B4}" name="Round"/>
    <tableColumn id="3" xr3:uid="{2C23C719-4B98-7149-BE98-578C2EC0740E}" name="Driver"/>
    <tableColumn id="4" xr3:uid="{EE521202-9739-2A44-8EFE-7B3716A42E3C}" name="Team"/>
    <tableColumn id="5" xr3:uid="{6918CA03-67B5-2741-8700-8F8663F50614}" name="Quali Pos"/>
    <tableColumn id="6" xr3:uid="{D35ED6FF-A3F8-F346-AFD2-3CEBF9343C5A}" name="Grid"/>
    <tableColumn id="7" xr3:uid="{D4AE0401-953E-864B-9091-BBAECD8272F0}" name="Finish Pos"/>
    <tableColumn id="8" xr3:uid="{A427EFEC-A71C-9D46-A8D6-732D1E7454C9}" name="Positions Gained" totalsRowFunction="sum"/>
    <tableColumn id="9" xr3:uid="{19573902-4362-3549-9B28-9FBB9CBCFCF8}" name="Points" totalsRowFunction="sum"/>
    <tableColumn id="10" xr3:uid="{9406CA32-B054-5441-9287-87E1A71A875C}" name="Beat Teammate Quali" totalsRowFunction="sum"/>
    <tableColumn id="11" xr3:uid="{FE43E874-6039-7247-A1CF-44EFF954B50E}" name="Beat Teammate Race" totalsRowFunction="sum"/>
    <tableColumn id="12" xr3:uid="{0782FFD4-CA36-D849-B351-887ADCEF3FA4}" name="Gap to Pole (sec)"/>
    <tableColumn id="13" xr3:uid="{8912318A-703B-CD4A-9099-A2BE7F128359}" name="% Gap to Pole"/>
    <tableColumn id="14" xr3:uid="{0EEDEAF2-C6E1-2440-9ABA-4168A2F98F2E}" name="Finished"/>
    <tableColumn id="15" xr3:uid="{485B633A-6A08-E046-BABE-3217DEBABD96}" name="Fastest Lap Rank"/>
    <tableColumn id="16" xr3:uid="{8D55F49D-C4ED-604B-8D03-A33912B7BE20}" name="Avg Pitstop (sec)"/>
    <tableColumn id="17" xr3:uid="{00DE9495-AEAB-634D-A534-D4A35D73BAB0}" name="Num Pitstops"/>
    <tableColumn id="18" xr3:uid="{81C07CB6-566D-F24D-AA62-013B723AE02F}" name="Driver ID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1F627-5E7E-C242-A14E-443BD1442571}">
  <dimension ref="A2:Q79"/>
  <sheetViews>
    <sheetView topLeftCell="A24" workbookViewId="0">
      <selection activeCell="K44" sqref="K44"/>
    </sheetView>
  </sheetViews>
  <sheetFormatPr baseColWidth="10" defaultRowHeight="16" x14ac:dyDescent="0.2"/>
  <cols>
    <col min="1" max="1" width="22.33203125" bestFit="1" customWidth="1"/>
    <col min="2" max="2" width="16" bestFit="1" customWidth="1"/>
    <col min="3" max="7" width="5.1640625" bestFit="1" customWidth="1"/>
    <col min="8" max="8" width="10.5" bestFit="1" customWidth="1"/>
    <col min="10" max="10" width="22.33203125" bestFit="1" customWidth="1"/>
    <col min="11" max="11" width="16" bestFit="1" customWidth="1"/>
    <col min="12" max="16" width="5.1640625" bestFit="1" customWidth="1"/>
    <col min="17" max="17" width="10.5" bestFit="1" customWidth="1"/>
  </cols>
  <sheetData>
    <row r="2" spans="1:17" ht="21" thickBot="1" x14ac:dyDescent="0.3">
      <c r="A2" s="4" t="s">
        <v>115</v>
      </c>
      <c r="B2" s="4"/>
      <c r="C2" s="4"/>
      <c r="D2" s="4"/>
      <c r="E2" s="4"/>
      <c r="F2" s="4"/>
      <c r="G2" s="4"/>
      <c r="H2" s="4"/>
      <c r="J2" s="4" t="s">
        <v>116</v>
      </c>
      <c r="K2" s="4"/>
      <c r="L2" s="4"/>
      <c r="M2" s="4"/>
      <c r="N2" s="4"/>
      <c r="O2" s="4"/>
      <c r="P2" s="4"/>
      <c r="Q2" s="4"/>
    </row>
    <row r="3" spans="1:17" ht="17" thickTop="1" x14ac:dyDescent="0.2">
      <c r="A3" s="1" t="s">
        <v>114</v>
      </c>
      <c r="B3" s="1" t="s">
        <v>110</v>
      </c>
      <c r="J3" s="1" t="s">
        <v>114</v>
      </c>
      <c r="K3" s="1" t="s">
        <v>110</v>
      </c>
    </row>
    <row r="4" spans="1:17" x14ac:dyDescent="0.2">
      <c r="A4" s="1" t="s">
        <v>112</v>
      </c>
      <c r="B4">
        <v>2020</v>
      </c>
      <c r="C4">
        <v>2021</v>
      </c>
      <c r="D4">
        <v>2022</v>
      </c>
      <c r="E4">
        <v>2023</v>
      </c>
      <c r="F4">
        <v>2024</v>
      </c>
      <c r="G4">
        <v>2025</v>
      </c>
      <c r="H4" t="s">
        <v>111</v>
      </c>
      <c r="J4" s="1" t="s">
        <v>112</v>
      </c>
      <c r="K4">
        <v>2020</v>
      </c>
      <c r="L4">
        <v>2021</v>
      </c>
      <c r="M4">
        <v>2022</v>
      </c>
      <c r="N4">
        <v>2023</v>
      </c>
      <c r="O4">
        <v>2024</v>
      </c>
      <c r="P4">
        <v>2025</v>
      </c>
      <c r="Q4" t="s">
        <v>111</v>
      </c>
    </row>
    <row r="5" spans="1:17" x14ac:dyDescent="0.2">
      <c r="A5" s="2" t="s">
        <v>50</v>
      </c>
      <c r="B5">
        <v>17</v>
      </c>
      <c r="D5">
        <v>21</v>
      </c>
      <c r="E5">
        <v>22</v>
      </c>
      <c r="F5">
        <v>24</v>
      </c>
      <c r="G5">
        <v>21</v>
      </c>
      <c r="H5">
        <v>105</v>
      </c>
      <c r="J5" s="2" t="s">
        <v>50</v>
      </c>
      <c r="K5">
        <v>17</v>
      </c>
      <c r="M5">
        <v>21</v>
      </c>
      <c r="N5">
        <v>22</v>
      </c>
      <c r="O5">
        <v>24</v>
      </c>
      <c r="P5">
        <v>21</v>
      </c>
      <c r="Q5">
        <v>105</v>
      </c>
    </row>
    <row r="6" spans="1:17" x14ac:dyDescent="0.2">
      <c r="A6" s="2" t="s">
        <v>104</v>
      </c>
      <c r="G6">
        <v>21</v>
      </c>
      <c r="H6">
        <v>21</v>
      </c>
      <c r="J6" s="3">
        <v>3</v>
      </c>
      <c r="K6">
        <v>2</v>
      </c>
      <c r="Q6">
        <v>2</v>
      </c>
    </row>
    <row r="7" spans="1:17" x14ac:dyDescent="0.2">
      <c r="A7" s="2" t="s">
        <v>40</v>
      </c>
      <c r="B7">
        <v>17</v>
      </c>
      <c r="C7">
        <v>22</v>
      </c>
      <c r="H7">
        <v>39</v>
      </c>
      <c r="J7" s="3">
        <v>4</v>
      </c>
      <c r="K7">
        <v>2</v>
      </c>
      <c r="Q7">
        <v>2</v>
      </c>
    </row>
    <row r="8" spans="1:17" x14ac:dyDescent="0.2">
      <c r="A8" s="2" t="s">
        <v>29</v>
      </c>
      <c r="B8">
        <v>17</v>
      </c>
      <c r="C8">
        <v>22</v>
      </c>
      <c r="D8">
        <v>22</v>
      </c>
      <c r="E8">
        <v>22</v>
      </c>
      <c r="F8">
        <v>23</v>
      </c>
      <c r="G8">
        <v>21</v>
      </c>
      <c r="H8">
        <v>127</v>
      </c>
      <c r="J8" s="3">
        <v>5</v>
      </c>
      <c r="K8">
        <v>2</v>
      </c>
      <c r="P8">
        <v>4</v>
      </c>
      <c r="Q8">
        <v>6</v>
      </c>
    </row>
    <row r="9" spans="1:17" x14ac:dyDescent="0.2">
      <c r="A9" s="2" t="s">
        <v>21</v>
      </c>
      <c r="B9">
        <v>17</v>
      </c>
      <c r="C9">
        <v>22</v>
      </c>
      <c r="D9">
        <v>22</v>
      </c>
      <c r="E9">
        <v>22</v>
      </c>
      <c r="F9">
        <v>24</v>
      </c>
      <c r="G9">
        <v>21</v>
      </c>
      <c r="H9">
        <v>128</v>
      </c>
      <c r="J9" s="3">
        <v>6</v>
      </c>
      <c r="K9">
        <v>2</v>
      </c>
      <c r="P9">
        <v>1</v>
      </c>
      <c r="Q9">
        <v>3</v>
      </c>
    </row>
    <row r="10" spans="1:17" x14ac:dyDescent="0.2">
      <c r="A10" s="2" t="s">
        <v>62</v>
      </c>
      <c r="B10">
        <v>17</v>
      </c>
      <c r="C10">
        <v>22</v>
      </c>
      <c r="D10">
        <v>22</v>
      </c>
      <c r="E10">
        <v>7</v>
      </c>
      <c r="F10">
        <v>18</v>
      </c>
      <c r="H10">
        <v>86</v>
      </c>
      <c r="J10" s="3">
        <v>7</v>
      </c>
      <c r="K10">
        <v>1</v>
      </c>
      <c r="N10">
        <v>2</v>
      </c>
      <c r="O10">
        <v>1</v>
      </c>
      <c r="P10">
        <v>2</v>
      </c>
      <c r="Q10">
        <v>6</v>
      </c>
    </row>
    <row r="11" spans="1:17" x14ac:dyDescent="0.2">
      <c r="A11" s="2" t="s">
        <v>48</v>
      </c>
      <c r="B11">
        <v>17</v>
      </c>
      <c r="H11">
        <v>17</v>
      </c>
      <c r="J11" s="3">
        <v>8</v>
      </c>
      <c r="K11">
        <v>2</v>
      </c>
      <c r="N11">
        <v>2</v>
      </c>
      <c r="P11">
        <v>1</v>
      </c>
      <c r="Q11">
        <v>5</v>
      </c>
    </row>
    <row r="12" spans="1:17" x14ac:dyDescent="0.2">
      <c r="A12" s="2" t="s">
        <v>37</v>
      </c>
      <c r="B12">
        <v>17</v>
      </c>
      <c r="C12">
        <v>22</v>
      </c>
      <c r="D12">
        <v>22</v>
      </c>
      <c r="E12">
        <v>22</v>
      </c>
      <c r="F12">
        <v>23</v>
      </c>
      <c r="G12">
        <v>21</v>
      </c>
      <c r="H12">
        <v>127</v>
      </c>
      <c r="J12" s="3">
        <v>9</v>
      </c>
      <c r="M12">
        <v>1</v>
      </c>
      <c r="N12">
        <v>2</v>
      </c>
      <c r="O12">
        <v>3</v>
      </c>
      <c r="P12">
        <v>3</v>
      </c>
      <c r="Q12">
        <v>9</v>
      </c>
    </row>
    <row r="13" spans="1:17" x14ac:dyDescent="0.2">
      <c r="A13" s="2" t="s">
        <v>80</v>
      </c>
      <c r="C13">
        <v>22</v>
      </c>
      <c r="D13">
        <v>22</v>
      </c>
      <c r="E13">
        <v>22</v>
      </c>
      <c r="F13">
        <v>24</v>
      </c>
      <c r="G13">
        <v>21</v>
      </c>
      <c r="H13">
        <v>111</v>
      </c>
      <c r="J13" s="3">
        <v>10</v>
      </c>
      <c r="K13">
        <v>1</v>
      </c>
      <c r="M13">
        <v>2</v>
      </c>
      <c r="N13">
        <v>1</v>
      </c>
      <c r="Q13">
        <v>4</v>
      </c>
    </row>
    <row r="14" spans="1:17" x14ac:dyDescent="0.2">
      <c r="A14" s="2" t="s">
        <v>100</v>
      </c>
      <c r="F14">
        <v>9</v>
      </c>
      <c r="G14">
        <v>15</v>
      </c>
      <c r="H14">
        <v>24</v>
      </c>
      <c r="J14" s="3">
        <v>11</v>
      </c>
      <c r="M14">
        <v>1</v>
      </c>
      <c r="N14">
        <v>3</v>
      </c>
      <c r="O14">
        <v>3</v>
      </c>
      <c r="P14">
        <v>1</v>
      </c>
      <c r="Q14">
        <v>8</v>
      </c>
    </row>
    <row r="15" spans="1:17" x14ac:dyDescent="0.2">
      <c r="A15" s="2" t="s">
        <v>106</v>
      </c>
      <c r="G15">
        <v>21</v>
      </c>
      <c r="H15">
        <v>21</v>
      </c>
      <c r="J15" s="3">
        <v>12</v>
      </c>
      <c r="K15">
        <v>1</v>
      </c>
      <c r="M15">
        <v>4</v>
      </c>
      <c r="N15">
        <v>2</v>
      </c>
      <c r="O15">
        <v>2</v>
      </c>
      <c r="P15">
        <v>2</v>
      </c>
      <c r="Q15">
        <v>11</v>
      </c>
    </row>
    <row r="16" spans="1:17" x14ac:dyDescent="0.2">
      <c r="A16" s="2" t="s">
        <v>64</v>
      </c>
      <c r="B16">
        <v>17</v>
      </c>
      <c r="C16">
        <v>22</v>
      </c>
      <c r="D16">
        <v>22</v>
      </c>
      <c r="E16">
        <v>22</v>
      </c>
      <c r="F16">
        <v>24</v>
      </c>
      <c r="G16">
        <v>21</v>
      </c>
      <c r="H16">
        <v>128</v>
      </c>
      <c r="J16" s="3">
        <v>13</v>
      </c>
      <c r="K16">
        <v>1</v>
      </c>
      <c r="M16">
        <v>5</v>
      </c>
      <c r="N16">
        <v>1</v>
      </c>
      <c r="P16">
        <v>1</v>
      </c>
      <c r="Q16">
        <v>8</v>
      </c>
    </row>
    <row r="17" spans="1:17" x14ac:dyDescent="0.2">
      <c r="A17" s="2" t="s">
        <v>86</v>
      </c>
      <c r="D17">
        <v>22</v>
      </c>
      <c r="E17">
        <v>22</v>
      </c>
      <c r="F17">
        <v>24</v>
      </c>
      <c r="H17">
        <v>68</v>
      </c>
      <c r="J17" s="3">
        <v>14</v>
      </c>
      <c r="M17">
        <v>1</v>
      </c>
      <c r="N17">
        <v>4</v>
      </c>
      <c r="O17">
        <v>2</v>
      </c>
      <c r="P17">
        <v>2</v>
      </c>
      <c r="Q17">
        <v>9</v>
      </c>
    </row>
    <row r="18" spans="1:17" x14ac:dyDescent="0.2">
      <c r="A18" s="2" t="s">
        <v>108</v>
      </c>
      <c r="G18">
        <v>21</v>
      </c>
      <c r="H18">
        <v>21</v>
      </c>
      <c r="J18" s="3">
        <v>15</v>
      </c>
      <c r="K18">
        <v>2</v>
      </c>
      <c r="M18">
        <v>1</v>
      </c>
      <c r="O18">
        <v>3</v>
      </c>
      <c r="P18">
        <v>1</v>
      </c>
      <c r="Q18">
        <v>7</v>
      </c>
    </row>
    <row r="19" spans="1:17" x14ac:dyDescent="0.2">
      <c r="A19" s="2" t="s">
        <v>70</v>
      </c>
      <c r="B19">
        <v>1</v>
      </c>
      <c r="H19">
        <v>1</v>
      </c>
      <c r="J19" s="3">
        <v>16</v>
      </c>
      <c r="N19">
        <v>1</v>
      </c>
      <c r="O19">
        <v>1</v>
      </c>
      <c r="Q19">
        <v>2</v>
      </c>
    </row>
    <row r="20" spans="1:17" x14ac:dyDescent="0.2">
      <c r="A20" s="2" t="s">
        <v>102</v>
      </c>
      <c r="F20">
        <v>1</v>
      </c>
      <c r="G20">
        <v>6</v>
      </c>
      <c r="H20">
        <v>7</v>
      </c>
      <c r="J20" s="3">
        <v>17</v>
      </c>
      <c r="M20">
        <v>1</v>
      </c>
      <c r="Q20">
        <v>1</v>
      </c>
    </row>
    <row r="21" spans="1:17" x14ac:dyDescent="0.2">
      <c r="A21" s="2" t="s">
        <v>56</v>
      </c>
      <c r="B21">
        <v>17</v>
      </c>
      <c r="D21">
        <v>22</v>
      </c>
      <c r="E21">
        <v>22</v>
      </c>
      <c r="F21">
        <v>22</v>
      </c>
      <c r="H21">
        <v>83</v>
      </c>
      <c r="J21" s="3">
        <v>18</v>
      </c>
      <c r="M21">
        <v>1</v>
      </c>
      <c r="O21">
        <v>2</v>
      </c>
      <c r="Q21">
        <v>3</v>
      </c>
    </row>
    <row r="22" spans="1:17" x14ac:dyDescent="0.2">
      <c r="A22" s="2" t="s">
        <v>60</v>
      </c>
      <c r="B22">
        <v>17</v>
      </c>
      <c r="C22">
        <v>20</v>
      </c>
      <c r="H22">
        <v>37</v>
      </c>
      <c r="J22" s="3" t="s">
        <v>113</v>
      </c>
      <c r="K22">
        <v>1</v>
      </c>
      <c r="M22">
        <v>4</v>
      </c>
      <c r="N22">
        <v>4</v>
      </c>
      <c r="O22">
        <v>7</v>
      </c>
      <c r="P22">
        <v>3</v>
      </c>
      <c r="Q22">
        <v>19</v>
      </c>
    </row>
    <row r="23" spans="1:17" x14ac:dyDescent="0.2">
      <c r="A23" s="2" t="s">
        <v>66</v>
      </c>
      <c r="B23">
        <v>16</v>
      </c>
      <c r="C23">
        <v>22</v>
      </c>
      <c r="D23">
        <v>22</v>
      </c>
      <c r="E23">
        <v>22</v>
      </c>
      <c r="F23">
        <v>24</v>
      </c>
      <c r="G23">
        <v>20</v>
      </c>
      <c r="H23">
        <v>126</v>
      </c>
      <c r="J23" s="2" t="s">
        <v>104</v>
      </c>
      <c r="P23">
        <v>21</v>
      </c>
      <c r="Q23">
        <v>21</v>
      </c>
    </row>
    <row r="24" spans="1:17" x14ac:dyDescent="0.2">
      <c r="A24" s="2" t="s">
        <v>24</v>
      </c>
      <c r="B24">
        <v>17</v>
      </c>
      <c r="C24">
        <v>22</v>
      </c>
      <c r="D24">
        <v>22</v>
      </c>
      <c r="E24">
        <v>22</v>
      </c>
      <c r="F24">
        <v>24</v>
      </c>
      <c r="G24">
        <v>21</v>
      </c>
      <c r="H24">
        <v>128</v>
      </c>
      <c r="J24" s="2" t="s">
        <v>40</v>
      </c>
      <c r="K24">
        <v>17</v>
      </c>
      <c r="L24">
        <v>22</v>
      </c>
      <c r="Q24">
        <v>39</v>
      </c>
    </row>
    <row r="25" spans="1:17" x14ac:dyDescent="0.2">
      <c r="A25" s="2" t="s">
        <v>27</v>
      </c>
      <c r="B25">
        <v>16</v>
      </c>
      <c r="C25">
        <v>22</v>
      </c>
      <c r="D25">
        <v>22</v>
      </c>
      <c r="E25">
        <v>22</v>
      </c>
      <c r="F25">
        <v>24</v>
      </c>
      <c r="G25">
        <v>21</v>
      </c>
      <c r="H25">
        <v>127</v>
      </c>
      <c r="J25" s="2" t="s">
        <v>29</v>
      </c>
      <c r="K25">
        <v>17</v>
      </c>
      <c r="L25">
        <v>22</v>
      </c>
      <c r="M25">
        <v>22</v>
      </c>
      <c r="N25">
        <v>22</v>
      </c>
      <c r="O25">
        <v>23</v>
      </c>
      <c r="P25">
        <v>21</v>
      </c>
      <c r="Q25">
        <v>127</v>
      </c>
    </row>
    <row r="26" spans="1:17" x14ac:dyDescent="0.2">
      <c r="A26" s="2" t="s">
        <v>94</v>
      </c>
      <c r="E26">
        <v>5</v>
      </c>
      <c r="F26">
        <v>6</v>
      </c>
      <c r="G26">
        <v>21</v>
      </c>
      <c r="H26">
        <v>32</v>
      </c>
      <c r="J26" s="2" t="s">
        <v>21</v>
      </c>
      <c r="K26">
        <v>17</v>
      </c>
      <c r="L26">
        <v>22</v>
      </c>
      <c r="M26">
        <v>22</v>
      </c>
      <c r="N26">
        <v>22</v>
      </c>
      <c r="O26">
        <v>24</v>
      </c>
      <c r="P26">
        <v>21</v>
      </c>
      <c r="Q26">
        <v>128</v>
      </c>
    </row>
    <row r="27" spans="1:17" x14ac:dyDescent="0.2">
      <c r="A27" s="2" t="s">
        <v>90</v>
      </c>
      <c r="E27">
        <v>22</v>
      </c>
      <c r="F27">
        <v>14</v>
      </c>
      <c r="H27">
        <v>36</v>
      </c>
      <c r="J27" s="2" t="s">
        <v>62</v>
      </c>
      <c r="K27">
        <v>17</v>
      </c>
      <c r="L27">
        <v>22</v>
      </c>
      <c r="M27">
        <v>22</v>
      </c>
      <c r="N27">
        <v>7</v>
      </c>
      <c r="O27">
        <v>18</v>
      </c>
      <c r="Q27">
        <v>86</v>
      </c>
    </row>
    <row r="28" spans="1:17" x14ac:dyDescent="0.2">
      <c r="A28" s="2" t="s">
        <v>58</v>
      </c>
      <c r="B28">
        <v>17</v>
      </c>
      <c r="C28">
        <v>22</v>
      </c>
      <c r="D28">
        <v>22</v>
      </c>
      <c r="E28">
        <v>22</v>
      </c>
      <c r="F28">
        <v>24</v>
      </c>
      <c r="G28">
        <v>21</v>
      </c>
      <c r="H28">
        <v>128</v>
      </c>
      <c r="J28" s="2" t="s">
        <v>48</v>
      </c>
      <c r="K28">
        <v>17</v>
      </c>
      <c r="Q28">
        <v>17</v>
      </c>
    </row>
    <row r="29" spans="1:17" x14ac:dyDescent="0.2">
      <c r="A29" s="2" t="s">
        <v>78</v>
      </c>
      <c r="C29">
        <v>22</v>
      </c>
      <c r="D29">
        <v>22</v>
      </c>
      <c r="H29">
        <v>44</v>
      </c>
      <c r="J29" s="2" t="s">
        <v>37</v>
      </c>
      <c r="K29">
        <v>17</v>
      </c>
      <c r="L29">
        <v>22</v>
      </c>
      <c r="M29">
        <v>22</v>
      </c>
      <c r="N29">
        <v>22</v>
      </c>
      <c r="O29">
        <v>23</v>
      </c>
      <c r="P29">
        <v>21</v>
      </c>
      <c r="Q29">
        <v>127</v>
      </c>
    </row>
    <row r="30" spans="1:17" x14ac:dyDescent="0.2">
      <c r="A30" s="2" t="s">
        <v>45</v>
      </c>
      <c r="B30">
        <v>17</v>
      </c>
      <c r="C30">
        <v>22</v>
      </c>
      <c r="D30">
        <v>22</v>
      </c>
      <c r="H30">
        <v>61</v>
      </c>
      <c r="J30" s="2" t="s">
        <v>80</v>
      </c>
      <c r="L30">
        <v>22</v>
      </c>
      <c r="M30">
        <v>22</v>
      </c>
      <c r="N30">
        <v>22</v>
      </c>
      <c r="O30">
        <v>24</v>
      </c>
      <c r="P30">
        <v>21</v>
      </c>
      <c r="Q30">
        <v>111</v>
      </c>
    </row>
    <row r="31" spans="1:17" x14ac:dyDescent="0.2">
      <c r="A31" s="2" t="s">
        <v>68</v>
      </c>
      <c r="B31">
        <v>3</v>
      </c>
      <c r="D31">
        <v>2</v>
      </c>
      <c r="E31">
        <v>22</v>
      </c>
      <c r="F31">
        <v>24</v>
      </c>
      <c r="G31">
        <v>21</v>
      </c>
      <c r="H31">
        <v>72</v>
      </c>
      <c r="J31" s="2" t="s">
        <v>100</v>
      </c>
      <c r="O31">
        <v>9</v>
      </c>
      <c r="P31">
        <v>15</v>
      </c>
      <c r="Q31">
        <v>24</v>
      </c>
    </row>
    <row r="32" spans="1:17" x14ac:dyDescent="0.2">
      <c r="A32" s="2" t="s">
        <v>82</v>
      </c>
      <c r="C32">
        <v>22</v>
      </c>
      <c r="H32">
        <v>22</v>
      </c>
      <c r="J32" s="2" t="s">
        <v>106</v>
      </c>
      <c r="P32">
        <v>21</v>
      </c>
      <c r="Q32">
        <v>21</v>
      </c>
    </row>
    <row r="33" spans="1:17" x14ac:dyDescent="0.2">
      <c r="A33" s="2" t="s">
        <v>88</v>
      </c>
      <c r="D33">
        <v>1</v>
      </c>
      <c r="E33">
        <v>10</v>
      </c>
      <c r="H33">
        <v>11</v>
      </c>
      <c r="J33" s="2" t="s">
        <v>64</v>
      </c>
      <c r="K33">
        <v>17</v>
      </c>
      <c r="L33">
        <v>22</v>
      </c>
      <c r="M33">
        <v>22</v>
      </c>
      <c r="N33">
        <v>22</v>
      </c>
      <c r="O33">
        <v>24</v>
      </c>
      <c r="P33">
        <v>21</v>
      </c>
      <c r="Q33">
        <v>128</v>
      </c>
    </row>
    <row r="34" spans="1:17" x14ac:dyDescent="0.2">
      <c r="A34" s="2" t="s">
        <v>98</v>
      </c>
      <c r="F34">
        <v>3</v>
      </c>
      <c r="G34">
        <v>21</v>
      </c>
      <c r="H34">
        <v>24</v>
      </c>
      <c r="J34" s="2" t="s">
        <v>86</v>
      </c>
      <c r="M34">
        <v>22</v>
      </c>
      <c r="N34">
        <v>22</v>
      </c>
      <c r="O34">
        <v>24</v>
      </c>
      <c r="Q34">
        <v>68</v>
      </c>
    </row>
    <row r="35" spans="1:17" x14ac:dyDescent="0.2">
      <c r="A35" s="2" t="s">
        <v>92</v>
      </c>
      <c r="E35">
        <v>22</v>
      </c>
      <c r="F35">
        <v>24</v>
      </c>
      <c r="G35">
        <v>21</v>
      </c>
      <c r="H35">
        <v>67</v>
      </c>
      <c r="J35" s="2" t="s">
        <v>108</v>
      </c>
      <c r="P35">
        <v>21</v>
      </c>
      <c r="Q35">
        <v>21</v>
      </c>
    </row>
    <row r="36" spans="1:17" x14ac:dyDescent="0.2">
      <c r="A36" s="2" t="s">
        <v>34</v>
      </c>
      <c r="B36">
        <v>17</v>
      </c>
      <c r="C36">
        <v>22</v>
      </c>
      <c r="D36">
        <v>22</v>
      </c>
      <c r="E36">
        <v>22</v>
      </c>
      <c r="F36">
        <v>24</v>
      </c>
      <c r="G36">
        <v>21</v>
      </c>
      <c r="H36">
        <v>128</v>
      </c>
      <c r="J36" s="2" t="s">
        <v>70</v>
      </c>
      <c r="K36">
        <v>1</v>
      </c>
      <c r="Q36">
        <v>1</v>
      </c>
    </row>
    <row r="37" spans="1:17" x14ac:dyDescent="0.2">
      <c r="A37" s="2" t="s">
        <v>72</v>
      </c>
      <c r="B37">
        <v>2</v>
      </c>
      <c r="H37">
        <v>2</v>
      </c>
      <c r="J37" s="2" t="s">
        <v>102</v>
      </c>
      <c r="O37">
        <v>1</v>
      </c>
      <c r="P37">
        <v>6</v>
      </c>
      <c r="Q37">
        <v>7</v>
      </c>
    </row>
    <row r="38" spans="1:17" x14ac:dyDescent="0.2">
      <c r="A38" s="2" t="s">
        <v>84</v>
      </c>
      <c r="C38">
        <v>2</v>
      </c>
      <c r="H38">
        <v>2</v>
      </c>
      <c r="J38" s="2" t="s">
        <v>56</v>
      </c>
      <c r="K38">
        <v>17</v>
      </c>
      <c r="M38">
        <v>22</v>
      </c>
      <c r="N38">
        <v>22</v>
      </c>
      <c r="O38">
        <v>22</v>
      </c>
      <c r="Q38">
        <v>83</v>
      </c>
    </row>
    <row r="39" spans="1:17" x14ac:dyDescent="0.2">
      <c r="A39" s="2" t="s">
        <v>53</v>
      </c>
      <c r="B39">
        <v>15</v>
      </c>
      <c r="H39">
        <v>15</v>
      </c>
      <c r="J39" s="2" t="s">
        <v>60</v>
      </c>
      <c r="K39">
        <v>17</v>
      </c>
      <c r="L39">
        <v>20</v>
      </c>
      <c r="Q39">
        <v>37</v>
      </c>
    </row>
    <row r="40" spans="1:17" x14ac:dyDescent="0.2">
      <c r="A40" s="2" t="s">
        <v>43</v>
      </c>
      <c r="B40">
        <v>17</v>
      </c>
      <c r="C40">
        <v>22</v>
      </c>
      <c r="D40">
        <v>20</v>
      </c>
      <c r="H40">
        <v>59</v>
      </c>
      <c r="J40" s="2" t="s">
        <v>66</v>
      </c>
      <c r="K40">
        <v>16</v>
      </c>
      <c r="L40">
        <v>22</v>
      </c>
      <c r="M40">
        <v>22</v>
      </c>
      <c r="N40">
        <v>22</v>
      </c>
      <c r="O40">
        <v>24</v>
      </c>
      <c r="P40">
        <v>20</v>
      </c>
      <c r="Q40">
        <v>126</v>
      </c>
    </row>
    <row r="41" spans="1:17" x14ac:dyDescent="0.2">
      <c r="A41" s="2" t="s">
        <v>31</v>
      </c>
      <c r="B41">
        <v>15</v>
      </c>
      <c r="C41">
        <v>22</v>
      </c>
      <c r="D41">
        <v>22</v>
      </c>
      <c r="E41">
        <v>22</v>
      </c>
      <c r="F41">
        <v>24</v>
      </c>
      <c r="H41">
        <v>105</v>
      </c>
      <c r="J41" s="2" t="s">
        <v>24</v>
      </c>
      <c r="K41">
        <v>17</v>
      </c>
      <c r="L41">
        <v>22</v>
      </c>
      <c r="M41">
        <v>22</v>
      </c>
      <c r="N41">
        <v>22</v>
      </c>
      <c r="O41">
        <v>24</v>
      </c>
      <c r="P41">
        <v>21</v>
      </c>
      <c r="Q41">
        <v>128</v>
      </c>
    </row>
    <row r="42" spans="1:17" x14ac:dyDescent="0.2">
      <c r="A42" s="2" t="s">
        <v>18</v>
      </c>
      <c r="B42">
        <v>17</v>
      </c>
      <c r="C42">
        <v>22</v>
      </c>
      <c r="D42">
        <v>22</v>
      </c>
      <c r="E42">
        <v>22</v>
      </c>
      <c r="F42">
        <v>24</v>
      </c>
      <c r="H42">
        <v>107</v>
      </c>
      <c r="J42" s="3">
        <v>1</v>
      </c>
      <c r="O42">
        <v>4</v>
      </c>
      <c r="P42">
        <v>7</v>
      </c>
      <c r="Q42">
        <v>11</v>
      </c>
    </row>
    <row r="43" spans="1:17" x14ac:dyDescent="0.2">
      <c r="A43" s="2" t="s">
        <v>74</v>
      </c>
      <c r="C43">
        <v>22</v>
      </c>
      <c r="D43">
        <v>22</v>
      </c>
      <c r="E43">
        <v>22</v>
      </c>
      <c r="F43">
        <v>24</v>
      </c>
      <c r="G43">
        <v>21</v>
      </c>
      <c r="H43">
        <v>111</v>
      </c>
      <c r="J43" s="3">
        <v>2</v>
      </c>
      <c r="L43">
        <v>1</v>
      </c>
      <c r="N43">
        <v>6</v>
      </c>
      <c r="O43">
        <v>6</v>
      </c>
      <c r="P43">
        <v>8</v>
      </c>
      <c r="Q43">
        <v>21</v>
      </c>
    </row>
    <row r="44" spans="1:17" x14ac:dyDescent="0.2">
      <c r="A44" s="2" t="s">
        <v>111</v>
      </c>
      <c r="B44">
        <v>340</v>
      </c>
      <c r="C44">
        <v>440</v>
      </c>
      <c r="D44">
        <v>440</v>
      </c>
      <c r="E44">
        <v>440</v>
      </c>
      <c r="F44">
        <v>479</v>
      </c>
      <c r="G44">
        <v>419</v>
      </c>
      <c r="H44">
        <v>2558</v>
      </c>
      <c r="J44" s="3">
        <v>3</v>
      </c>
      <c r="K44">
        <v>1</v>
      </c>
      <c r="L44">
        <v>3</v>
      </c>
      <c r="M44">
        <v>1</v>
      </c>
      <c r="N44">
        <v>1</v>
      </c>
      <c r="O44">
        <v>3</v>
      </c>
      <c r="P44">
        <v>2</v>
      </c>
      <c r="Q44">
        <v>11</v>
      </c>
    </row>
    <row r="45" spans="1:17" x14ac:dyDescent="0.2">
      <c r="J45" s="3">
        <v>4</v>
      </c>
      <c r="K45">
        <v>2</v>
      </c>
      <c r="L45">
        <v>2</v>
      </c>
      <c r="M45">
        <v>1</v>
      </c>
      <c r="N45">
        <v>1</v>
      </c>
      <c r="O45">
        <v>3</v>
      </c>
      <c r="P45">
        <v>1</v>
      </c>
      <c r="Q45">
        <v>10</v>
      </c>
    </row>
    <row r="46" spans="1:17" x14ac:dyDescent="0.2">
      <c r="J46" s="3">
        <v>5</v>
      </c>
      <c r="K46">
        <v>3</v>
      </c>
      <c r="L46">
        <v>4</v>
      </c>
      <c r="M46">
        <v>1</v>
      </c>
      <c r="N46">
        <v>2</v>
      </c>
      <c r="O46">
        <v>2</v>
      </c>
      <c r="Q46">
        <v>12</v>
      </c>
    </row>
    <row r="47" spans="1:17" x14ac:dyDescent="0.2">
      <c r="J47" s="3">
        <v>6</v>
      </c>
      <c r="K47">
        <v>1</v>
      </c>
      <c r="M47">
        <v>4</v>
      </c>
      <c r="N47">
        <v>1</v>
      </c>
      <c r="O47">
        <v>3</v>
      </c>
      <c r="Q47">
        <v>9</v>
      </c>
    </row>
    <row r="48" spans="1:17" x14ac:dyDescent="0.2">
      <c r="J48" s="3">
        <v>7</v>
      </c>
      <c r="K48">
        <v>1</v>
      </c>
      <c r="L48">
        <v>3</v>
      </c>
      <c r="M48">
        <v>6</v>
      </c>
      <c r="N48">
        <v>2</v>
      </c>
      <c r="P48">
        <v>1</v>
      </c>
      <c r="Q48">
        <v>13</v>
      </c>
    </row>
    <row r="49" spans="10:17" x14ac:dyDescent="0.2">
      <c r="J49" s="3">
        <v>8</v>
      </c>
      <c r="K49">
        <v>2</v>
      </c>
      <c r="L49">
        <v>2</v>
      </c>
      <c r="M49">
        <v>1</v>
      </c>
      <c r="N49">
        <v>1</v>
      </c>
      <c r="O49">
        <v>1</v>
      </c>
      <c r="Q49">
        <v>7</v>
      </c>
    </row>
    <row r="50" spans="10:17" x14ac:dyDescent="0.2">
      <c r="J50" s="3">
        <v>9</v>
      </c>
      <c r="K50">
        <v>1</v>
      </c>
      <c r="L50">
        <v>1</v>
      </c>
      <c r="M50">
        <v>2</v>
      </c>
      <c r="N50">
        <v>2</v>
      </c>
      <c r="Q50">
        <v>6</v>
      </c>
    </row>
    <row r="51" spans="10:17" x14ac:dyDescent="0.2">
      <c r="J51" s="3">
        <v>10</v>
      </c>
      <c r="K51">
        <v>2</v>
      </c>
      <c r="L51">
        <v>4</v>
      </c>
      <c r="M51">
        <v>1</v>
      </c>
      <c r="O51">
        <v>1</v>
      </c>
      <c r="Q51">
        <v>8</v>
      </c>
    </row>
    <row r="52" spans="10:17" x14ac:dyDescent="0.2">
      <c r="J52" s="3">
        <v>12</v>
      </c>
      <c r="M52">
        <v>1</v>
      </c>
      <c r="Q52">
        <v>1</v>
      </c>
    </row>
    <row r="53" spans="10:17" x14ac:dyDescent="0.2">
      <c r="J53" s="3">
        <v>13</v>
      </c>
      <c r="K53">
        <v>2</v>
      </c>
      <c r="N53">
        <v>1</v>
      </c>
      <c r="Q53">
        <v>3</v>
      </c>
    </row>
    <row r="54" spans="10:17" x14ac:dyDescent="0.2">
      <c r="J54" s="3">
        <v>14</v>
      </c>
      <c r="L54">
        <v>1</v>
      </c>
      <c r="Q54">
        <v>1</v>
      </c>
    </row>
    <row r="55" spans="10:17" x14ac:dyDescent="0.2">
      <c r="J55" s="3">
        <v>15</v>
      </c>
      <c r="K55">
        <v>1</v>
      </c>
      <c r="M55">
        <v>2</v>
      </c>
      <c r="Q55">
        <v>3</v>
      </c>
    </row>
    <row r="56" spans="10:17" x14ac:dyDescent="0.2">
      <c r="J56" s="3">
        <v>17</v>
      </c>
      <c r="N56">
        <v>4</v>
      </c>
      <c r="Q56">
        <v>4</v>
      </c>
    </row>
    <row r="57" spans="10:17" x14ac:dyDescent="0.2">
      <c r="J57" s="3">
        <v>18</v>
      </c>
      <c r="P57">
        <v>2</v>
      </c>
      <c r="Q57">
        <v>2</v>
      </c>
    </row>
    <row r="58" spans="10:17" x14ac:dyDescent="0.2">
      <c r="J58" s="3">
        <v>20</v>
      </c>
      <c r="O58">
        <v>1</v>
      </c>
      <c r="Q58">
        <v>1</v>
      </c>
    </row>
    <row r="59" spans="10:17" x14ac:dyDescent="0.2">
      <c r="J59" s="3" t="s">
        <v>113</v>
      </c>
      <c r="K59">
        <v>1</v>
      </c>
      <c r="L59">
        <v>1</v>
      </c>
      <c r="M59">
        <v>2</v>
      </c>
      <c r="N59">
        <v>1</v>
      </c>
      <c r="Q59">
        <v>5</v>
      </c>
    </row>
    <row r="60" spans="10:17" x14ac:dyDescent="0.2">
      <c r="J60" s="2" t="s">
        <v>27</v>
      </c>
      <c r="K60">
        <v>16</v>
      </c>
      <c r="L60">
        <v>22</v>
      </c>
      <c r="M60">
        <v>22</v>
      </c>
      <c r="N60">
        <v>22</v>
      </c>
      <c r="O60">
        <v>24</v>
      </c>
      <c r="P60">
        <v>21</v>
      </c>
      <c r="Q60">
        <v>127</v>
      </c>
    </row>
    <row r="61" spans="10:17" x14ac:dyDescent="0.2">
      <c r="J61" s="2" t="s">
        <v>94</v>
      </c>
      <c r="N61">
        <v>5</v>
      </c>
      <c r="O61">
        <v>6</v>
      </c>
      <c r="P61">
        <v>21</v>
      </c>
      <c r="Q61">
        <v>32</v>
      </c>
    </row>
    <row r="62" spans="10:17" x14ac:dyDescent="0.2">
      <c r="J62" s="2" t="s">
        <v>90</v>
      </c>
      <c r="N62">
        <v>22</v>
      </c>
      <c r="O62">
        <v>14</v>
      </c>
      <c r="Q62">
        <v>36</v>
      </c>
    </row>
    <row r="63" spans="10:17" x14ac:dyDescent="0.2">
      <c r="J63" s="2" t="s">
        <v>58</v>
      </c>
      <c r="K63">
        <v>17</v>
      </c>
      <c r="L63">
        <v>22</v>
      </c>
      <c r="M63">
        <v>22</v>
      </c>
      <c r="N63">
        <v>22</v>
      </c>
      <c r="O63">
        <v>24</v>
      </c>
      <c r="P63">
        <v>21</v>
      </c>
      <c r="Q63">
        <v>128</v>
      </c>
    </row>
    <row r="64" spans="10:17" x14ac:dyDescent="0.2">
      <c r="J64" s="2" t="s">
        <v>78</v>
      </c>
      <c r="L64">
        <v>22</v>
      </c>
      <c r="M64">
        <v>22</v>
      </c>
      <c r="Q64">
        <v>44</v>
      </c>
    </row>
    <row r="65" spans="10:17" x14ac:dyDescent="0.2">
      <c r="J65" s="2" t="s">
        <v>45</v>
      </c>
      <c r="K65">
        <v>17</v>
      </c>
      <c r="L65">
        <v>22</v>
      </c>
      <c r="M65">
        <v>22</v>
      </c>
      <c r="Q65">
        <v>61</v>
      </c>
    </row>
    <row r="66" spans="10:17" x14ac:dyDescent="0.2">
      <c r="J66" s="2" t="s">
        <v>68</v>
      </c>
      <c r="K66">
        <v>3</v>
      </c>
      <c r="M66">
        <v>2</v>
      </c>
      <c r="N66">
        <v>22</v>
      </c>
      <c r="O66">
        <v>24</v>
      </c>
      <c r="P66">
        <v>21</v>
      </c>
      <c r="Q66">
        <v>72</v>
      </c>
    </row>
    <row r="67" spans="10:17" x14ac:dyDescent="0.2">
      <c r="J67" s="2" t="s">
        <v>82</v>
      </c>
      <c r="L67">
        <v>22</v>
      </c>
      <c r="Q67">
        <v>22</v>
      </c>
    </row>
    <row r="68" spans="10:17" x14ac:dyDescent="0.2">
      <c r="J68" s="2" t="s">
        <v>88</v>
      </c>
      <c r="M68">
        <v>1</v>
      </c>
      <c r="N68">
        <v>10</v>
      </c>
      <c r="Q68">
        <v>11</v>
      </c>
    </row>
    <row r="69" spans="10:17" x14ac:dyDescent="0.2">
      <c r="J69" s="2" t="s">
        <v>98</v>
      </c>
      <c r="O69">
        <v>3</v>
      </c>
      <c r="P69">
        <v>21</v>
      </c>
      <c r="Q69">
        <v>24</v>
      </c>
    </row>
    <row r="70" spans="10:17" x14ac:dyDescent="0.2">
      <c r="J70" s="2" t="s">
        <v>92</v>
      </c>
      <c r="N70">
        <v>22</v>
      </c>
      <c r="O70">
        <v>24</v>
      </c>
      <c r="P70">
        <v>21</v>
      </c>
      <c r="Q70">
        <v>67</v>
      </c>
    </row>
    <row r="71" spans="10:17" x14ac:dyDescent="0.2">
      <c r="J71" s="2" t="s">
        <v>34</v>
      </c>
      <c r="K71">
        <v>17</v>
      </c>
      <c r="L71">
        <v>22</v>
      </c>
      <c r="M71">
        <v>22</v>
      </c>
      <c r="N71">
        <v>22</v>
      </c>
      <c r="O71">
        <v>24</v>
      </c>
      <c r="P71">
        <v>21</v>
      </c>
      <c r="Q71">
        <v>128</v>
      </c>
    </row>
    <row r="72" spans="10:17" x14ac:dyDescent="0.2">
      <c r="J72" s="2" t="s">
        <v>72</v>
      </c>
      <c r="K72">
        <v>2</v>
      </c>
      <c r="Q72">
        <v>2</v>
      </c>
    </row>
    <row r="73" spans="10:17" x14ac:dyDescent="0.2">
      <c r="J73" s="2" t="s">
        <v>84</v>
      </c>
      <c r="L73">
        <v>2</v>
      </c>
      <c r="Q73">
        <v>2</v>
      </c>
    </row>
    <row r="74" spans="10:17" x14ac:dyDescent="0.2">
      <c r="J74" s="2" t="s">
        <v>53</v>
      </c>
      <c r="K74">
        <v>15</v>
      </c>
      <c r="Q74">
        <v>15</v>
      </c>
    </row>
    <row r="75" spans="10:17" x14ac:dyDescent="0.2">
      <c r="J75" s="2" t="s">
        <v>43</v>
      </c>
      <c r="K75">
        <v>17</v>
      </c>
      <c r="L75">
        <v>22</v>
      </c>
      <c r="M75">
        <v>20</v>
      </c>
      <c r="Q75">
        <v>59</v>
      </c>
    </row>
    <row r="76" spans="10:17" x14ac:dyDescent="0.2">
      <c r="J76" s="2" t="s">
        <v>31</v>
      </c>
      <c r="K76">
        <v>15</v>
      </c>
      <c r="L76">
        <v>22</v>
      </c>
      <c r="M76">
        <v>22</v>
      </c>
      <c r="N76">
        <v>22</v>
      </c>
      <c r="O76">
        <v>24</v>
      </c>
      <c r="Q76">
        <v>105</v>
      </c>
    </row>
    <row r="77" spans="10:17" x14ac:dyDescent="0.2">
      <c r="J77" s="2" t="s">
        <v>18</v>
      </c>
      <c r="K77">
        <v>17</v>
      </c>
      <c r="L77">
        <v>22</v>
      </c>
      <c r="M77">
        <v>22</v>
      </c>
      <c r="N77">
        <v>22</v>
      </c>
      <c r="O77">
        <v>24</v>
      </c>
      <c r="Q77">
        <v>107</v>
      </c>
    </row>
    <row r="78" spans="10:17" x14ac:dyDescent="0.2">
      <c r="J78" s="2" t="s">
        <v>74</v>
      </c>
      <c r="L78">
        <v>22</v>
      </c>
      <c r="M78">
        <v>22</v>
      </c>
      <c r="N78">
        <v>22</v>
      </c>
      <c r="O78">
        <v>24</v>
      </c>
      <c r="P78">
        <v>21</v>
      </c>
      <c r="Q78">
        <v>111</v>
      </c>
    </row>
    <row r="79" spans="10:17" x14ac:dyDescent="0.2">
      <c r="J79" s="2" t="s">
        <v>111</v>
      </c>
      <c r="K79">
        <v>340</v>
      </c>
      <c r="L79">
        <v>440</v>
      </c>
      <c r="M79">
        <v>440</v>
      </c>
      <c r="N79">
        <v>440</v>
      </c>
      <c r="O79">
        <v>479</v>
      </c>
      <c r="P79">
        <v>419</v>
      </c>
      <c r="Q79">
        <v>2558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336A5-DDCF-5241-B82F-E3A9C66A3B5D}">
  <dimension ref="A3:C45"/>
  <sheetViews>
    <sheetView topLeftCell="A23" zoomScale="262" zoomScaleNormal="262" workbookViewId="0">
      <selection activeCell="B29" sqref="B29"/>
    </sheetView>
  </sheetViews>
  <sheetFormatPr baseColWidth="10" defaultRowHeight="16" x14ac:dyDescent="0.2"/>
  <cols>
    <col min="1" max="1" width="22.33203125" bestFit="1" customWidth="1"/>
    <col min="2" max="2" width="16" bestFit="1" customWidth="1"/>
    <col min="3" max="3" width="10.5" bestFit="1" customWidth="1"/>
    <col min="4" max="7" width="5.1640625" bestFit="1" customWidth="1"/>
    <col min="8" max="8" width="10.5" bestFit="1" customWidth="1"/>
  </cols>
  <sheetData>
    <row r="3" spans="1:3" x14ac:dyDescent="0.2">
      <c r="A3" s="1" t="s">
        <v>114</v>
      </c>
      <c r="B3" s="1" t="s">
        <v>110</v>
      </c>
    </row>
    <row r="4" spans="1:3" x14ac:dyDescent="0.2">
      <c r="A4" s="1" t="s">
        <v>112</v>
      </c>
      <c r="B4">
        <v>2025</v>
      </c>
      <c r="C4" t="s">
        <v>111</v>
      </c>
    </row>
    <row r="5" spans="1:3" x14ac:dyDescent="0.2">
      <c r="A5" s="2" t="s">
        <v>50</v>
      </c>
      <c r="B5">
        <v>21</v>
      </c>
      <c r="C5">
        <v>21</v>
      </c>
    </row>
    <row r="6" spans="1:3" x14ac:dyDescent="0.2">
      <c r="A6" s="2" t="s">
        <v>104</v>
      </c>
      <c r="B6">
        <v>21</v>
      </c>
      <c r="C6">
        <v>21</v>
      </c>
    </row>
    <row r="7" spans="1:3" x14ac:dyDescent="0.2">
      <c r="A7" s="2" t="s">
        <v>29</v>
      </c>
      <c r="B7">
        <v>21</v>
      </c>
      <c r="C7">
        <v>21</v>
      </c>
    </row>
    <row r="8" spans="1:3" x14ac:dyDescent="0.2">
      <c r="A8" s="2" t="s">
        <v>21</v>
      </c>
      <c r="B8">
        <v>21</v>
      </c>
      <c r="C8">
        <v>21</v>
      </c>
    </row>
    <row r="9" spans="1:3" x14ac:dyDescent="0.2">
      <c r="A9" s="2" t="s">
        <v>37</v>
      </c>
      <c r="B9">
        <v>21</v>
      </c>
      <c r="C9">
        <v>21</v>
      </c>
    </row>
    <row r="10" spans="1:3" x14ac:dyDescent="0.2">
      <c r="A10" s="2" t="s">
        <v>80</v>
      </c>
      <c r="B10">
        <v>21</v>
      </c>
      <c r="C10">
        <v>21</v>
      </c>
    </row>
    <row r="11" spans="1:3" x14ac:dyDescent="0.2">
      <c r="A11" s="3">
        <v>0</v>
      </c>
      <c r="B11">
        <v>13</v>
      </c>
      <c r="C11">
        <v>13</v>
      </c>
    </row>
    <row r="12" spans="1:3" x14ac:dyDescent="0.2">
      <c r="A12" s="3">
        <v>1</v>
      </c>
      <c r="B12">
        <v>1</v>
      </c>
      <c r="C12">
        <v>1</v>
      </c>
    </row>
    <row r="13" spans="1:3" x14ac:dyDescent="0.2">
      <c r="A13" s="3">
        <v>2</v>
      </c>
      <c r="B13">
        <v>2</v>
      </c>
      <c r="C13">
        <v>2</v>
      </c>
    </row>
    <row r="14" spans="1:3" x14ac:dyDescent="0.2">
      <c r="A14" s="3">
        <v>4</v>
      </c>
      <c r="B14">
        <v>1</v>
      </c>
      <c r="C14">
        <v>1</v>
      </c>
    </row>
    <row r="15" spans="1:3" x14ac:dyDescent="0.2">
      <c r="A15" s="3">
        <v>6</v>
      </c>
      <c r="B15">
        <v>3</v>
      </c>
      <c r="C15">
        <v>3</v>
      </c>
    </row>
    <row r="16" spans="1:3" x14ac:dyDescent="0.2">
      <c r="A16" s="3">
        <v>10</v>
      </c>
      <c r="B16">
        <v>1</v>
      </c>
      <c r="C16">
        <v>1</v>
      </c>
    </row>
    <row r="17" spans="1:3" x14ac:dyDescent="0.2">
      <c r="A17" s="2" t="s">
        <v>100</v>
      </c>
      <c r="B17">
        <v>15</v>
      </c>
      <c r="C17">
        <v>15</v>
      </c>
    </row>
    <row r="18" spans="1:3" x14ac:dyDescent="0.2">
      <c r="A18" s="2" t="s">
        <v>106</v>
      </c>
      <c r="B18">
        <v>21</v>
      </c>
      <c r="C18">
        <v>21</v>
      </c>
    </row>
    <row r="19" spans="1:3" x14ac:dyDescent="0.2">
      <c r="A19" s="2" t="s">
        <v>64</v>
      </c>
      <c r="B19">
        <v>21</v>
      </c>
      <c r="C19">
        <v>21</v>
      </c>
    </row>
    <row r="20" spans="1:3" x14ac:dyDescent="0.2">
      <c r="A20" s="2" t="s">
        <v>108</v>
      </c>
      <c r="B20">
        <v>21</v>
      </c>
      <c r="C20">
        <v>21</v>
      </c>
    </row>
    <row r="21" spans="1:3" x14ac:dyDescent="0.2">
      <c r="A21" s="2" t="s">
        <v>102</v>
      </c>
      <c r="B21">
        <v>6</v>
      </c>
      <c r="C21">
        <v>6</v>
      </c>
    </row>
    <row r="22" spans="1:3" x14ac:dyDescent="0.2">
      <c r="A22" s="2" t="s">
        <v>66</v>
      </c>
      <c r="B22">
        <v>20</v>
      </c>
      <c r="C22">
        <v>20</v>
      </c>
    </row>
    <row r="23" spans="1:3" x14ac:dyDescent="0.2">
      <c r="A23" s="2" t="s">
        <v>24</v>
      </c>
      <c r="B23">
        <v>21</v>
      </c>
      <c r="C23">
        <v>21</v>
      </c>
    </row>
    <row r="24" spans="1:3" x14ac:dyDescent="0.2">
      <c r="A24" s="3">
        <v>0</v>
      </c>
      <c r="B24">
        <v>2</v>
      </c>
      <c r="C24">
        <v>2</v>
      </c>
    </row>
    <row r="25" spans="1:3" x14ac:dyDescent="0.2">
      <c r="A25" s="3">
        <v>6</v>
      </c>
      <c r="B25">
        <v>1</v>
      </c>
      <c r="C25">
        <v>1</v>
      </c>
    </row>
    <row r="26" spans="1:3" x14ac:dyDescent="0.2">
      <c r="A26" s="3">
        <v>12</v>
      </c>
      <c r="B26">
        <v>1</v>
      </c>
      <c r="C26">
        <v>1</v>
      </c>
    </row>
    <row r="27" spans="1:3" x14ac:dyDescent="0.2">
      <c r="A27" s="3">
        <v>15</v>
      </c>
      <c r="B27">
        <v>2</v>
      </c>
      <c r="C27">
        <v>2</v>
      </c>
    </row>
    <row r="28" spans="1:3" x14ac:dyDescent="0.2">
      <c r="A28" s="3">
        <v>18</v>
      </c>
      <c r="B28">
        <v>8</v>
      </c>
      <c r="C28">
        <v>8</v>
      </c>
    </row>
    <row r="29" spans="1:3" x14ac:dyDescent="0.2">
      <c r="A29" s="3">
        <v>25</v>
      </c>
      <c r="B29">
        <v>7</v>
      </c>
      <c r="C29">
        <v>7</v>
      </c>
    </row>
    <row r="30" spans="1:3" x14ac:dyDescent="0.2">
      <c r="A30" s="2" t="s">
        <v>27</v>
      </c>
      <c r="B30">
        <v>21</v>
      </c>
      <c r="C30">
        <v>21</v>
      </c>
    </row>
    <row r="31" spans="1:3" x14ac:dyDescent="0.2">
      <c r="A31" s="3">
        <v>0</v>
      </c>
      <c r="B31">
        <v>4</v>
      </c>
      <c r="C31">
        <v>4</v>
      </c>
    </row>
    <row r="32" spans="1:3" x14ac:dyDescent="0.2">
      <c r="A32" s="3">
        <v>1</v>
      </c>
      <c r="B32">
        <v>1</v>
      </c>
      <c r="C32">
        <v>1</v>
      </c>
    </row>
    <row r="33" spans="1:3" x14ac:dyDescent="0.2">
      <c r="A33" s="3">
        <v>4</v>
      </c>
      <c r="B33">
        <v>4</v>
      </c>
      <c r="C33">
        <v>4</v>
      </c>
    </row>
    <row r="34" spans="1:3" x14ac:dyDescent="0.2">
      <c r="A34" s="3">
        <v>6</v>
      </c>
      <c r="B34">
        <v>3</v>
      </c>
      <c r="C34">
        <v>3</v>
      </c>
    </row>
    <row r="35" spans="1:3" x14ac:dyDescent="0.2">
      <c r="A35" s="3">
        <v>8</v>
      </c>
      <c r="B35">
        <v>3</v>
      </c>
      <c r="C35">
        <v>3</v>
      </c>
    </row>
    <row r="36" spans="1:3" x14ac:dyDescent="0.2">
      <c r="A36" s="3">
        <v>10</v>
      </c>
      <c r="B36">
        <v>2</v>
      </c>
      <c r="C36">
        <v>2</v>
      </c>
    </row>
    <row r="37" spans="1:3" x14ac:dyDescent="0.2">
      <c r="A37" s="3">
        <v>12</v>
      </c>
      <c r="B37">
        <v>4</v>
      </c>
      <c r="C37">
        <v>4</v>
      </c>
    </row>
    <row r="38" spans="1:3" x14ac:dyDescent="0.2">
      <c r="A38" s="2" t="s">
        <v>94</v>
      </c>
      <c r="B38">
        <v>21</v>
      </c>
      <c r="C38">
        <v>21</v>
      </c>
    </row>
    <row r="39" spans="1:3" x14ac:dyDescent="0.2">
      <c r="A39" s="2" t="s">
        <v>58</v>
      </c>
      <c r="B39">
        <v>21</v>
      </c>
      <c r="C39">
        <v>21</v>
      </c>
    </row>
    <row r="40" spans="1:3" x14ac:dyDescent="0.2">
      <c r="A40" s="2" t="s">
        <v>68</v>
      </c>
      <c r="B40">
        <v>21</v>
      </c>
      <c r="C40">
        <v>21</v>
      </c>
    </row>
    <row r="41" spans="1:3" x14ac:dyDescent="0.2">
      <c r="A41" s="2" t="s">
        <v>98</v>
      </c>
      <c r="B41">
        <v>21</v>
      </c>
      <c r="C41">
        <v>21</v>
      </c>
    </row>
    <row r="42" spans="1:3" x14ac:dyDescent="0.2">
      <c r="A42" s="2" t="s">
        <v>92</v>
      </c>
      <c r="B42">
        <v>21</v>
      </c>
      <c r="C42">
        <v>21</v>
      </c>
    </row>
    <row r="43" spans="1:3" x14ac:dyDescent="0.2">
      <c r="A43" s="2" t="s">
        <v>34</v>
      </c>
      <c r="B43">
        <v>21</v>
      </c>
      <c r="C43">
        <v>21</v>
      </c>
    </row>
    <row r="44" spans="1:3" x14ac:dyDescent="0.2">
      <c r="A44" s="2" t="s">
        <v>74</v>
      </c>
      <c r="B44">
        <v>21</v>
      </c>
      <c r="C44">
        <v>21</v>
      </c>
    </row>
    <row r="45" spans="1:3" x14ac:dyDescent="0.2">
      <c r="A45" s="2" t="s">
        <v>111</v>
      </c>
      <c r="B45">
        <v>419</v>
      </c>
      <c r="C45">
        <v>419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DF542-D57A-5B4E-9DA9-FCD9F5FAA488}">
  <dimension ref="A1:R2574"/>
  <sheetViews>
    <sheetView tabSelected="1" workbookViewId="0">
      <selection activeCell="N2572" sqref="N2572"/>
    </sheetView>
  </sheetViews>
  <sheetFormatPr baseColWidth="10" defaultRowHeight="16" x14ac:dyDescent="0.2"/>
  <cols>
    <col min="5" max="5" width="11" customWidth="1"/>
    <col min="7" max="7" width="11.5" customWidth="1"/>
    <col min="8" max="8" width="17" customWidth="1"/>
    <col min="10" max="10" width="20.83203125" customWidth="1"/>
    <col min="11" max="11" width="20.6640625" customWidth="1"/>
    <col min="12" max="12" width="17.1640625" customWidth="1"/>
    <col min="13" max="13" width="14.5" customWidth="1"/>
    <col min="15" max="15" width="17" customWidth="1"/>
    <col min="16" max="16" width="16.6640625" customWidth="1"/>
    <col min="17" max="17" width="14.1640625" customWidth="1"/>
  </cols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hidden="1" x14ac:dyDescent="0.2">
      <c r="A2">
        <v>2020</v>
      </c>
      <c r="B2">
        <v>1</v>
      </c>
      <c r="C2" t="s">
        <v>18</v>
      </c>
      <c r="D2" t="s">
        <v>19</v>
      </c>
      <c r="E2">
        <v>1</v>
      </c>
      <c r="F2">
        <v>1</v>
      </c>
      <c r="G2">
        <v>1</v>
      </c>
      <c r="H2">
        <v>0</v>
      </c>
      <c r="I2">
        <v>25</v>
      </c>
      <c r="J2">
        <v>1</v>
      </c>
      <c r="K2">
        <v>1</v>
      </c>
      <c r="L2">
        <v>0</v>
      </c>
      <c r="M2">
        <v>0</v>
      </c>
      <c r="N2" t="b">
        <v>1</v>
      </c>
      <c r="O2">
        <v>2</v>
      </c>
      <c r="P2">
        <v>19.170000000000002</v>
      </c>
      <c r="Q2">
        <v>2</v>
      </c>
      <c r="R2" t="s">
        <v>20</v>
      </c>
    </row>
    <row r="3" spans="1:18" hidden="1" x14ac:dyDescent="0.2">
      <c r="A3">
        <v>2020</v>
      </c>
      <c r="B3">
        <v>1</v>
      </c>
      <c r="C3" t="s">
        <v>21</v>
      </c>
      <c r="D3" t="s">
        <v>22</v>
      </c>
      <c r="E3">
        <v>7</v>
      </c>
      <c r="F3">
        <v>7</v>
      </c>
      <c r="G3">
        <v>2</v>
      </c>
      <c r="H3">
        <v>5</v>
      </c>
      <c r="I3">
        <v>18</v>
      </c>
      <c r="J3">
        <v>1</v>
      </c>
      <c r="K3">
        <v>1</v>
      </c>
      <c r="L3">
        <v>0.98</v>
      </c>
      <c r="M3">
        <v>1.56</v>
      </c>
      <c r="N3" t="b">
        <v>1</v>
      </c>
      <c r="O3">
        <v>4</v>
      </c>
      <c r="P3">
        <v>21.16</v>
      </c>
      <c r="Q3">
        <v>3</v>
      </c>
      <c r="R3" t="s">
        <v>23</v>
      </c>
    </row>
    <row r="4" spans="1:18" hidden="1" x14ac:dyDescent="0.2">
      <c r="A4">
        <v>2020</v>
      </c>
      <c r="B4">
        <v>1</v>
      </c>
      <c r="C4" t="s">
        <v>24</v>
      </c>
      <c r="D4" t="s">
        <v>25</v>
      </c>
      <c r="E4">
        <v>4</v>
      </c>
      <c r="F4">
        <v>3</v>
      </c>
      <c r="G4">
        <v>3</v>
      </c>
      <c r="H4">
        <v>0</v>
      </c>
      <c r="I4">
        <v>16</v>
      </c>
      <c r="J4">
        <v>1</v>
      </c>
      <c r="K4">
        <v>1</v>
      </c>
      <c r="L4">
        <v>0.69</v>
      </c>
      <c r="M4">
        <v>1.0900000000000001</v>
      </c>
      <c r="N4" t="b">
        <v>1</v>
      </c>
      <c r="O4">
        <v>1</v>
      </c>
      <c r="P4">
        <v>21.24</v>
      </c>
      <c r="Q4">
        <v>3</v>
      </c>
      <c r="R4" t="s">
        <v>26</v>
      </c>
    </row>
    <row r="5" spans="1:18" hidden="1" x14ac:dyDescent="0.2">
      <c r="A5">
        <v>2020</v>
      </c>
      <c r="B5">
        <v>1</v>
      </c>
      <c r="C5" t="s">
        <v>27</v>
      </c>
      <c r="D5" t="s">
        <v>19</v>
      </c>
      <c r="E5">
        <v>2</v>
      </c>
      <c r="F5">
        <v>5</v>
      </c>
      <c r="G5">
        <v>4</v>
      </c>
      <c r="H5">
        <v>1</v>
      </c>
      <c r="I5">
        <v>12</v>
      </c>
      <c r="J5">
        <v>0</v>
      </c>
      <c r="K5">
        <v>0</v>
      </c>
      <c r="L5">
        <v>0.01</v>
      </c>
      <c r="M5">
        <v>0.02</v>
      </c>
      <c r="N5" t="b">
        <v>1</v>
      </c>
      <c r="O5">
        <v>3</v>
      </c>
      <c r="P5">
        <v>19.11</v>
      </c>
      <c r="Q5">
        <v>2</v>
      </c>
      <c r="R5" t="s">
        <v>28</v>
      </c>
    </row>
    <row r="6" spans="1:18" hidden="1" x14ac:dyDescent="0.2">
      <c r="A6">
        <v>2020</v>
      </c>
      <c r="B6">
        <v>1</v>
      </c>
      <c r="C6" t="s">
        <v>29</v>
      </c>
      <c r="D6" t="s">
        <v>25</v>
      </c>
      <c r="E6">
        <v>8</v>
      </c>
      <c r="F6">
        <v>8</v>
      </c>
      <c r="G6">
        <v>5</v>
      </c>
      <c r="H6">
        <v>3</v>
      </c>
      <c r="I6">
        <v>10</v>
      </c>
      <c r="J6">
        <v>0</v>
      </c>
      <c r="K6">
        <v>0</v>
      </c>
      <c r="L6">
        <v>1.03</v>
      </c>
      <c r="M6">
        <v>1.64</v>
      </c>
      <c r="N6" t="b">
        <v>1</v>
      </c>
      <c r="O6">
        <v>5</v>
      </c>
      <c r="P6">
        <v>21.9</v>
      </c>
      <c r="Q6">
        <v>3</v>
      </c>
      <c r="R6" t="s">
        <v>30</v>
      </c>
    </row>
    <row r="7" spans="1:18" hidden="1" x14ac:dyDescent="0.2">
      <c r="A7">
        <v>2020</v>
      </c>
      <c r="B7">
        <v>1</v>
      </c>
      <c r="C7" t="s">
        <v>31</v>
      </c>
      <c r="D7" t="s">
        <v>32</v>
      </c>
      <c r="E7">
        <v>6</v>
      </c>
      <c r="F7">
        <v>6</v>
      </c>
      <c r="G7">
        <v>6</v>
      </c>
      <c r="H7">
        <v>0</v>
      </c>
      <c r="I7">
        <v>8</v>
      </c>
      <c r="J7">
        <v>1</v>
      </c>
      <c r="K7">
        <v>0</v>
      </c>
      <c r="L7">
        <v>0.92</v>
      </c>
      <c r="M7">
        <v>1.46</v>
      </c>
      <c r="N7" t="b">
        <v>1</v>
      </c>
      <c r="O7">
        <v>6</v>
      </c>
      <c r="P7">
        <v>19.46</v>
      </c>
      <c r="Q7">
        <v>2</v>
      </c>
      <c r="R7" t="s">
        <v>33</v>
      </c>
    </row>
    <row r="8" spans="1:18" hidden="1" x14ac:dyDescent="0.2">
      <c r="A8">
        <v>2020</v>
      </c>
      <c r="B8">
        <v>1</v>
      </c>
      <c r="C8" t="s">
        <v>34</v>
      </c>
      <c r="D8" t="s">
        <v>35</v>
      </c>
      <c r="E8">
        <v>12</v>
      </c>
      <c r="F8">
        <v>12</v>
      </c>
      <c r="G8">
        <v>7</v>
      </c>
      <c r="H8">
        <v>5</v>
      </c>
      <c r="I8">
        <v>6</v>
      </c>
      <c r="J8">
        <v>1</v>
      </c>
      <c r="K8">
        <v>1</v>
      </c>
      <c r="L8">
        <v>1.37</v>
      </c>
      <c r="M8">
        <v>2.17</v>
      </c>
      <c r="N8" t="b">
        <v>1</v>
      </c>
      <c r="O8">
        <v>11</v>
      </c>
      <c r="P8">
        <v>21.19</v>
      </c>
      <c r="Q8">
        <v>2</v>
      </c>
      <c r="R8" t="s">
        <v>36</v>
      </c>
    </row>
    <row r="9" spans="1:18" hidden="1" x14ac:dyDescent="0.2">
      <c r="A9">
        <v>2020</v>
      </c>
      <c r="B9">
        <v>1</v>
      </c>
      <c r="C9" t="s">
        <v>37</v>
      </c>
      <c r="D9" t="s">
        <v>38</v>
      </c>
      <c r="E9">
        <v>14</v>
      </c>
      <c r="F9">
        <v>14</v>
      </c>
      <c r="G9">
        <v>8</v>
      </c>
      <c r="H9">
        <v>6</v>
      </c>
      <c r="I9">
        <v>4</v>
      </c>
      <c r="J9">
        <v>0</v>
      </c>
      <c r="K9">
        <v>0</v>
      </c>
      <c r="L9">
        <v>1.7</v>
      </c>
      <c r="M9">
        <v>2.71</v>
      </c>
      <c r="N9" t="b">
        <v>1</v>
      </c>
      <c r="O9">
        <v>10</v>
      </c>
      <c r="P9">
        <v>20.65</v>
      </c>
      <c r="Q9">
        <v>2</v>
      </c>
      <c r="R9" t="s">
        <v>39</v>
      </c>
    </row>
    <row r="10" spans="1:18" hidden="1" x14ac:dyDescent="0.2">
      <c r="A10">
        <v>2020</v>
      </c>
      <c r="B10">
        <v>1</v>
      </c>
      <c r="C10" t="s">
        <v>40</v>
      </c>
      <c r="D10" t="s">
        <v>41</v>
      </c>
      <c r="E10">
        <v>18</v>
      </c>
      <c r="F10">
        <v>18</v>
      </c>
      <c r="G10">
        <v>9</v>
      </c>
      <c r="H10">
        <v>9</v>
      </c>
      <c r="I10">
        <v>2</v>
      </c>
      <c r="J10">
        <v>1</v>
      </c>
      <c r="K10">
        <v>0</v>
      </c>
      <c r="L10">
        <v>2.2400000000000002</v>
      </c>
      <c r="M10">
        <v>3.55</v>
      </c>
      <c r="N10" t="b">
        <v>1</v>
      </c>
      <c r="O10">
        <v>9</v>
      </c>
      <c r="P10">
        <v>22.05</v>
      </c>
      <c r="Q10">
        <v>3</v>
      </c>
      <c r="R10" t="s">
        <v>42</v>
      </c>
    </row>
    <row r="11" spans="1:18" hidden="1" x14ac:dyDescent="0.2">
      <c r="A11">
        <v>2020</v>
      </c>
      <c r="B11">
        <v>1</v>
      </c>
      <c r="C11" t="s">
        <v>43</v>
      </c>
      <c r="D11" t="s">
        <v>22</v>
      </c>
      <c r="E11">
        <v>11</v>
      </c>
      <c r="F11">
        <v>11</v>
      </c>
      <c r="G11">
        <v>10</v>
      </c>
      <c r="H11">
        <v>1</v>
      </c>
      <c r="I11">
        <v>1</v>
      </c>
      <c r="J11">
        <v>0</v>
      </c>
      <c r="K11">
        <v>0</v>
      </c>
      <c r="L11">
        <v>1.27</v>
      </c>
      <c r="M11">
        <v>2.0099999999999998</v>
      </c>
      <c r="N11" t="b">
        <v>1</v>
      </c>
      <c r="O11">
        <v>8</v>
      </c>
      <c r="P11">
        <v>21.43</v>
      </c>
      <c r="Q11">
        <v>3</v>
      </c>
      <c r="R11" t="s">
        <v>44</v>
      </c>
    </row>
    <row r="12" spans="1:18" hidden="1" x14ac:dyDescent="0.2">
      <c r="A12">
        <v>2020</v>
      </c>
      <c r="B12">
        <v>1</v>
      </c>
      <c r="C12" t="s">
        <v>45</v>
      </c>
      <c r="D12" t="s">
        <v>46</v>
      </c>
      <c r="E12">
        <v>20</v>
      </c>
      <c r="F12">
        <v>20</v>
      </c>
      <c r="G12">
        <v>11</v>
      </c>
      <c r="H12">
        <v>9</v>
      </c>
      <c r="I12">
        <v>0</v>
      </c>
      <c r="J12">
        <v>0</v>
      </c>
      <c r="K12">
        <v>0</v>
      </c>
      <c r="L12">
        <v>2.82</v>
      </c>
      <c r="M12">
        <v>4.4800000000000004</v>
      </c>
      <c r="N12" t="b">
        <v>1</v>
      </c>
      <c r="O12">
        <v>16</v>
      </c>
      <c r="P12">
        <v>21.15</v>
      </c>
      <c r="Q12">
        <v>3</v>
      </c>
      <c r="R12" t="s">
        <v>47</v>
      </c>
    </row>
    <row r="13" spans="1:18" hidden="1" x14ac:dyDescent="0.2">
      <c r="A13">
        <v>2020</v>
      </c>
      <c r="B13">
        <v>1</v>
      </c>
      <c r="C13" t="s">
        <v>48</v>
      </c>
      <c r="D13" t="s">
        <v>35</v>
      </c>
      <c r="E13">
        <v>13</v>
      </c>
      <c r="F13">
        <v>13</v>
      </c>
      <c r="G13">
        <v>12</v>
      </c>
      <c r="H13">
        <v>1</v>
      </c>
      <c r="I13">
        <v>0</v>
      </c>
      <c r="J13">
        <v>0</v>
      </c>
      <c r="K13">
        <v>0</v>
      </c>
      <c r="L13">
        <v>1.49</v>
      </c>
      <c r="M13">
        <v>2.37</v>
      </c>
      <c r="N13" t="b">
        <v>0</v>
      </c>
      <c r="O13">
        <v>13</v>
      </c>
      <c r="P13">
        <v>21.35</v>
      </c>
      <c r="Q13">
        <v>3</v>
      </c>
      <c r="R13" t="s">
        <v>49</v>
      </c>
    </row>
    <row r="14" spans="1:18" hidden="1" x14ac:dyDescent="0.2">
      <c r="A14">
        <v>2020</v>
      </c>
      <c r="B14">
        <v>1</v>
      </c>
      <c r="C14" t="s">
        <v>50</v>
      </c>
      <c r="D14" t="s">
        <v>51</v>
      </c>
      <c r="E14">
        <v>5</v>
      </c>
      <c r="F14">
        <v>4</v>
      </c>
      <c r="G14">
        <v>13</v>
      </c>
      <c r="H14">
        <v>-9</v>
      </c>
      <c r="I14">
        <v>0</v>
      </c>
      <c r="J14">
        <v>0</v>
      </c>
      <c r="K14">
        <v>0</v>
      </c>
      <c r="L14">
        <v>0.81</v>
      </c>
      <c r="M14">
        <v>1.28</v>
      </c>
      <c r="N14" t="b">
        <v>0</v>
      </c>
      <c r="O14">
        <v>7</v>
      </c>
      <c r="P14">
        <v>20.05</v>
      </c>
      <c r="Q14">
        <v>3</v>
      </c>
      <c r="R14" t="s">
        <v>52</v>
      </c>
    </row>
    <row r="15" spans="1:18" hidden="1" x14ac:dyDescent="0.2">
      <c r="A15">
        <v>2020</v>
      </c>
      <c r="B15">
        <v>1</v>
      </c>
      <c r="C15" t="s">
        <v>53</v>
      </c>
      <c r="D15" t="s">
        <v>54</v>
      </c>
      <c r="E15">
        <v>15</v>
      </c>
      <c r="F15">
        <v>15</v>
      </c>
      <c r="I15">
        <v>0</v>
      </c>
      <c r="J15">
        <v>1</v>
      </c>
      <c r="K15">
        <v>0</v>
      </c>
      <c r="L15">
        <v>1.75</v>
      </c>
      <c r="M15">
        <v>2.78</v>
      </c>
      <c r="N15" t="b">
        <v>0</v>
      </c>
      <c r="O15">
        <v>17</v>
      </c>
      <c r="P15">
        <v>23.28</v>
      </c>
      <c r="Q15">
        <v>1</v>
      </c>
      <c r="R15" t="s">
        <v>55</v>
      </c>
    </row>
    <row r="16" spans="1:18" hidden="1" x14ac:dyDescent="0.2">
      <c r="A16">
        <v>2020</v>
      </c>
      <c r="B16">
        <v>1</v>
      </c>
      <c r="C16" t="s">
        <v>56</v>
      </c>
      <c r="D16" t="s">
        <v>54</v>
      </c>
      <c r="E16">
        <v>16</v>
      </c>
      <c r="F16">
        <v>16</v>
      </c>
      <c r="I16">
        <v>0</v>
      </c>
      <c r="J16">
        <v>0</v>
      </c>
      <c r="K16">
        <v>0</v>
      </c>
      <c r="L16">
        <v>2.23</v>
      </c>
      <c r="M16">
        <v>3.54</v>
      </c>
      <c r="N16" t="b">
        <v>0</v>
      </c>
      <c r="O16">
        <v>20</v>
      </c>
      <c r="R16" t="s">
        <v>57</v>
      </c>
    </row>
    <row r="17" spans="1:18" hidden="1" x14ac:dyDescent="0.2">
      <c r="A17">
        <v>2020</v>
      </c>
      <c r="B17">
        <v>1</v>
      </c>
      <c r="C17" t="s">
        <v>58</v>
      </c>
      <c r="D17" t="s">
        <v>51</v>
      </c>
      <c r="E17">
        <v>3</v>
      </c>
      <c r="F17">
        <v>2</v>
      </c>
      <c r="I17">
        <v>0</v>
      </c>
      <c r="J17">
        <v>1</v>
      </c>
      <c r="K17">
        <v>0</v>
      </c>
      <c r="L17">
        <v>0.54</v>
      </c>
      <c r="M17">
        <v>0.85</v>
      </c>
      <c r="N17" t="b">
        <v>0</v>
      </c>
      <c r="O17">
        <v>15</v>
      </c>
      <c r="R17" t="s">
        <v>59</v>
      </c>
    </row>
    <row r="18" spans="1:18" hidden="1" x14ac:dyDescent="0.2">
      <c r="A18">
        <v>2020</v>
      </c>
      <c r="B18">
        <v>1</v>
      </c>
      <c r="C18" t="s">
        <v>60</v>
      </c>
      <c r="D18" t="s">
        <v>41</v>
      </c>
      <c r="E18">
        <v>19</v>
      </c>
      <c r="F18">
        <v>19</v>
      </c>
      <c r="I18">
        <v>0</v>
      </c>
      <c r="J18">
        <v>0</v>
      </c>
      <c r="K18">
        <v>0</v>
      </c>
      <c r="L18">
        <v>2.29</v>
      </c>
      <c r="M18">
        <v>3.63</v>
      </c>
      <c r="N18" t="b">
        <v>0</v>
      </c>
      <c r="O18">
        <v>12</v>
      </c>
      <c r="P18">
        <v>22.4</v>
      </c>
      <c r="Q18">
        <v>2</v>
      </c>
      <c r="R18" t="s">
        <v>61</v>
      </c>
    </row>
    <row r="19" spans="1:18" hidden="1" x14ac:dyDescent="0.2">
      <c r="A19">
        <v>2020</v>
      </c>
      <c r="B19">
        <v>1</v>
      </c>
      <c r="C19" t="s">
        <v>62</v>
      </c>
      <c r="D19" t="s">
        <v>38</v>
      </c>
      <c r="E19">
        <v>10</v>
      </c>
      <c r="F19">
        <v>10</v>
      </c>
      <c r="I19">
        <v>0</v>
      </c>
      <c r="J19">
        <v>1</v>
      </c>
      <c r="K19">
        <v>0</v>
      </c>
      <c r="L19">
        <v>1.08</v>
      </c>
      <c r="M19">
        <v>1.72</v>
      </c>
      <c r="N19" t="b">
        <v>0</v>
      </c>
      <c r="O19">
        <v>19</v>
      </c>
      <c r="R19" t="s">
        <v>63</v>
      </c>
    </row>
    <row r="20" spans="1:18" hidden="1" x14ac:dyDescent="0.2">
      <c r="A20">
        <v>2020</v>
      </c>
      <c r="B20">
        <v>1</v>
      </c>
      <c r="C20" t="s">
        <v>64</v>
      </c>
      <c r="D20" t="s">
        <v>46</v>
      </c>
      <c r="E20">
        <v>17</v>
      </c>
      <c r="F20">
        <v>17</v>
      </c>
      <c r="I20">
        <v>0</v>
      </c>
      <c r="J20">
        <v>1</v>
      </c>
      <c r="K20">
        <v>0</v>
      </c>
      <c r="L20">
        <v>2.23</v>
      </c>
      <c r="M20">
        <v>3.54</v>
      </c>
      <c r="N20" t="b">
        <v>0</v>
      </c>
      <c r="O20">
        <v>14</v>
      </c>
      <c r="P20">
        <v>21.42</v>
      </c>
      <c r="Q20">
        <v>1</v>
      </c>
      <c r="R20" t="s">
        <v>65</v>
      </c>
    </row>
    <row r="21" spans="1:18" hidden="1" x14ac:dyDescent="0.2">
      <c r="A21">
        <v>2020</v>
      </c>
      <c r="B21">
        <v>1</v>
      </c>
      <c r="C21" t="s">
        <v>66</v>
      </c>
      <c r="D21" t="s">
        <v>32</v>
      </c>
      <c r="E21">
        <v>9</v>
      </c>
      <c r="F21">
        <v>9</v>
      </c>
      <c r="I21">
        <v>0</v>
      </c>
      <c r="J21">
        <v>0</v>
      </c>
      <c r="K21">
        <v>0</v>
      </c>
      <c r="L21">
        <v>1.02</v>
      </c>
      <c r="M21">
        <v>1.61</v>
      </c>
      <c r="N21" t="b">
        <v>0</v>
      </c>
      <c r="O21">
        <v>18</v>
      </c>
      <c r="R21" t="s">
        <v>67</v>
      </c>
    </row>
    <row r="22" spans="1:18" hidden="1" x14ac:dyDescent="0.2">
      <c r="A22">
        <v>2020</v>
      </c>
      <c r="B22">
        <v>2</v>
      </c>
      <c r="C22" t="s">
        <v>27</v>
      </c>
      <c r="D22" t="s">
        <v>19</v>
      </c>
      <c r="E22">
        <v>1</v>
      </c>
      <c r="F22">
        <v>1</v>
      </c>
      <c r="G22">
        <v>1</v>
      </c>
      <c r="H22">
        <v>0</v>
      </c>
      <c r="I22">
        <v>25</v>
      </c>
      <c r="J22">
        <v>1</v>
      </c>
      <c r="K22">
        <v>1</v>
      </c>
      <c r="L22">
        <v>0</v>
      </c>
      <c r="M22">
        <v>0</v>
      </c>
      <c r="N22" t="b">
        <v>1</v>
      </c>
      <c r="O22">
        <v>3</v>
      </c>
      <c r="P22">
        <v>21.73</v>
      </c>
      <c r="Q22">
        <v>1</v>
      </c>
      <c r="R22" t="s">
        <v>28</v>
      </c>
    </row>
    <row r="23" spans="1:18" hidden="1" x14ac:dyDescent="0.2">
      <c r="A23">
        <v>2020</v>
      </c>
      <c r="B23">
        <v>2</v>
      </c>
      <c r="C23" t="s">
        <v>18</v>
      </c>
      <c r="D23" t="s">
        <v>19</v>
      </c>
      <c r="E23">
        <v>4</v>
      </c>
      <c r="F23">
        <v>4</v>
      </c>
      <c r="G23">
        <v>2</v>
      </c>
      <c r="H23">
        <v>2</v>
      </c>
      <c r="I23">
        <v>18</v>
      </c>
      <c r="J23">
        <v>0</v>
      </c>
      <c r="K23">
        <v>0</v>
      </c>
      <c r="L23">
        <v>0.83</v>
      </c>
      <c r="M23">
        <v>1.07</v>
      </c>
      <c r="N23" t="b">
        <v>1</v>
      </c>
      <c r="O23">
        <v>7</v>
      </c>
      <c r="P23">
        <v>21.38</v>
      </c>
      <c r="Q23">
        <v>1</v>
      </c>
      <c r="R23" t="s">
        <v>20</v>
      </c>
    </row>
    <row r="24" spans="1:18" hidden="1" x14ac:dyDescent="0.2">
      <c r="A24">
        <v>2020</v>
      </c>
      <c r="B24">
        <v>2</v>
      </c>
      <c r="C24" t="s">
        <v>58</v>
      </c>
      <c r="D24" t="s">
        <v>51</v>
      </c>
      <c r="E24">
        <v>2</v>
      </c>
      <c r="F24">
        <v>2</v>
      </c>
      <c r="G24">
        <v>3</v>
      </c>
      <c r="H24">
        <v>-1</v>
      </c>
      <c r="I24">
        <v>15</v>
      </c>
      <c r="J24">
        <v>1</v>
      </c>
      <c r="K24">
        <v>1</v>
      </c>
      <c r="L24">
        <v>0.11</v>
      </c>
      <c r="M24">
        <v>0.15</v>
      </c>
      <c r="N24" t="b">
        <v>1</v>
      </c>
      <c r="O24">
        <v>2</v>
      </c>
      <c r="P24">
        <v>21.01</v>
      </c>
      <c r="Q24">
        <v>2</v>
      </c>
      <c r="R24" t="s">
        <v>59</v>
      </c>
    </row>
    <row r="25" spans="1:18" hidden="1" x14ac:dyDescent="0.2">
      <c r="A25">
        <v>2020</v>
      </c>
      <c r="B25">
        <v>2</v>
      </c>
      <c r="C25" t="s">
        <v>50</v>
      </c>
      <c r="D25" t="s">
        <v>51</v>
      </c>
      <c r="E25">
        <v>7</v>
      </c>
      <c r="F25">
        <v>6</v>
      </c>
      <c r="G25">
        <v>4</v>
      </c>
      <c r="H25">
        <v>2</v>
      </c>
      <c r="I25">
        <v>12</v>
      </c>
      <c r="J25">
        <v>0</v>
      </c>
      <c r="K25">
        <v>0</v>
      </c>
      <c r="L25">
        <v>1.19</v>
      </c>
      <c r="M25">
        <v>1.53</v>
      </c>
      <c r="N25" t="b">
        <v>1</v>
      </c>
      <c r="O25">
        <v>6</v>
      </c>
      <c r="P25">
        <v>21.5</v>
      </c>
      <c r="Q25">
        <v>1</v>
      </c>
      <c r="R25" t="s">
        <v>52</v>
      </c>
    </row>
    <row r="26" spans="1:18" hidden="1" x14ac:dyDescent="0.2">
      <c r="A26">
        <v>2020</v>
      </c>
      <c r="B26">
        <v>2</v>
      </c>
      <c r="C26" t="s">
        <v>24</v>
      </c>
      <c r="D26" t="s">
        <v>25</v>
      </c>
      <c r="E26">
        <v>6</v>
      </c>
      <c r="F26">
        <v>9</v>
      </c>
      <c r="G26">
        <v>5</v>
      </c>
      <c r="H26">
        <v>4</v>
      </c>
      <c r="I26">
        <v>10</v>
      </c>
      <c r="J26">
        <v>0</v>
      </c>
      <c r="K26">
        <v>1</v>
      </c>
      <c r="L26">
        <v>0.62</v>
      </c>
      <c r="M26">
        <v>0.8</v>
      </c>
      <c r="N26" t="b">
        <v>1</v>
      </c>
      <c r="O26">
        <v>5</v>
      </c>
      <c r="P26">
        <v>22.41</v>
      </c>
      <c r="Q26">
        <v>1</v>
      </c>
      <c r="R26" t="s">
        <v>26</v>
      </c>
    </row>
    <row r="27" spans="1:18" hidden="1" x14ac:dyDescent="0.2">
      <c r="A27">
        <v>2020</v>
      </c>
      <c r="B27">
        <v>2</v>
      </c>
      <c r="C27" t="s">
        <v>31</v>
      </c>
      <c r="D27" t="s">
        <v>32</v>
      </c>
      <c r="E27">
        <v>17</v>
      </c>
      <c r="F27">
        <v>17</v>
      </c>
      <c r="G27">
        <v>6</v>
      </c>
      <c r="H27">
        <v>11</v>
      </c>
      <c r="I27">
        <v>8</v>
      </c>
      <c r="J27">
        <v>0</v>
      </c>
      <c r="K27">
        <v>1</v>
      </c>
      <c r="L27">
        <v>3.78</v>
      </c>
      <c r="M27">
        <v>4.8600000000000003</v>
      </c>
      <c r="N27" t="b">
        <v>1</v>
      </c>
      <c r="O27">
        <v>4</v>
      </c>
      <c r="P27">
        <v>22.76</v>
      </c>
      <c r="Q27">
        <v>1</v>
      </c>
      <c r="R27" t="s">
        <v>33</v>
      </c>
    </row>
    <row r="28" spans="1:18" hidden="1" x14ac:dyDescent="0.2">
      <c r="A28">
        <v>2020</v>
      </c>
      <c r="B28">
        <v>2</v>
      </c>
      <c r="C28" t="s">
        <v>66</v>
      </c>
      <c r="D28" t="s">
        <v>32</v>
      </c>
      <c r="E28">
        <v>13</v>
      </c>
      <c r="F28">
        <v>12</v>
      </c>
      <c r="G28">
        <v>7</v>
      </c>
      <c r="H28">
        <v>5</v>
      </c>
      <c r="I28">
        <v>6</v>
      </c>
      <c r="J28">
        <v>1</v>
      </c>
      <c r="K28">
        <v>0</v>
      </c>
      <c r="L28">
        <v>1.82</v>
      </c>
      <c r="M28">
        <v>2.34</v>
      </c>
      <c r="N28" t="b">
        <v>1</v>
      </c>
      <c r="O28">
        <v>10</v>
      </c>
      <c r="P28">
        <v>22.12</v>
      </c>
      <c r="Q28">
        <v>1</v>
      </c>
      <c r="R28" t="s">
        <v>67</v>
      </c>
    </row>
    <row r="29" spans="1:18" hidden="1" x14ac:dyDescent="0.2">
      <c r="A29">
        <v>2020</v>
      </c>
      <c r="B29">
        <v>2</v>
      </c>
      <c r="C29" t="s">
        <v>62</v>
      </c>
      <c r="D29" t="s">
        <v>38</v>
      </c>
      <c r="E29">
        <v>9</v>
      </c>
      <c r="F29">
        <v>8</v>
      </c>
      <c r="G29">
        <v>8</v>
      </c>
      <c r="H29">
        <v>0</v>
      </c>
      <c r="I29">
        <v>4</v>
      </c>
      <c r="J29">
        <v>0</v>
      </c>
      <c r="K29">
        <v>0</v>
      </c>
      <c r="L29">
        <v>1.4</v>
      </c>
      <c r="M29">
        <v>1.8</v>
      </c>
      <c r="N29" t="b">
        <v>1</v>
      </c>
      <c r="O29">
        <v>9</v>
      </c>
      <c r="P29">
        <v>21.6</v>
      </c>
      <c r="Q29">
        <v>1</v>
      </c>
      <c r="R29" t="s">
        <v>63</v>
      </c>
    </row>
    <row r="30" spans="1:18" hidden="1" x14ac:dyDescent="0.2">
      <c r="A30">
        <v>2020</v>
      </c>
      <c r="B30">
        <v>2</v>
      </c>
      <c r="C30" t="s">
        <v>29</v>
      </c>
      <c r="D30" t="s">
        <v>25</v>
      </c>
      <c r="E30">
        <v>3</v>
      </c>
      <c r="F30">
        <v>3</v>
      </c>
      <c r="G30">
        <v>9</v>
      </c>
      <c r="H30">
        <v>-6</v>
      </c>
      <c r="I30">
        <v>3</v>
      </c>
      <c r="J30">
        <v>1</v>
      </c>
      <c r="K30">
        <v>0</v>
      </c>
      <c r="L30">
        <v>0.77</v>
      </c>
      <c r="M30">
        <v>0.98</v>
      </c>
      <c r="N30" t="b">
        <v>0</v>
      </c>
      <c r="O30">
        <v>1</v>
      </c>
      <c r="P30">
        <v>23.93</v>
      </c>
      <c r="Q30">
        <v>2</v>
      </c>
      <c r="R30" t="s">
        <v>30</v>
      </c>
    </row>
    <row r="31" spans="1:18" hidden="1" x14ac:dyDescent="0.2">
      <c r="A31">
        <v>2020</v>
      </c>
      <c r="B31">
        <v>2</v>
      </c>
      <c r="C31" t="s">
        <v>48</v>
      </c>
      <c r="D31" t="s">
        <v>35</v>
      </c>
      <c r="E31">
        <v>14</v>
      </c>
      <c r="F31">
        <v>13</v>
      </c>
      <c r="G31">
        <v>10</v>
      </c>
      <c r="H31">
        <v>3</v>
      </c>
      <c r="I31">
        <v>1</v>
      </c>
      <c r="J31">
        <v>0</v>
      </c>
      <c r="K31">
        <v>1</v>
      </c>
      <c r="L31">
        <v>1.89</v>
      </c>
      <c r="M31">
        <v>2.4300000000000002</v>
      </c>
      <c r="N31" t="b">
        <v>0</v>
      </c>
      <c r="O31">
        <v>13</v>
      </c>
      <c r="P31">
        <v>22.2</v>
      </c>
      <c r="Q31">
        <v>1</v>
      </c>
      <c r="R31" t="s">
        <v>49</v>
      </c>
    </row>
    <row r="32" spans="1:18" hidden="1" x14ac:dyDescent="0.2">
      <c r="A32">
        <v>2020</v>
      </c>
      <c r="B32">
        <v>2</v>
      </c>
      <c r="C32" t="s">
        <v>60</v>
      </c>
      <c r="D32" t="s">
        <v>41</v>
      </c>
      <c r="E32">
        <v>16</v>
      </c>
      <c r="F32">
        <v>16</v>
      </c>
      <c r="G32">
        <v>11</v>
      </c>
      <c r="H32">
        <v>5</v>
      </c>
      <c r="I32">
        <v>0</v>
      </c>
      <c r="J32">
        <v>1</v>
      </c>
      <c r="K32">
        <v>1</v>
      </c>
      <c r="L32">
        <v>3.31</v>
      </c>
      <c r="M32">
        <v>4.26</v>
      </c>
      <c r="N32" t="b">
        <v>0</v>
      </c>
      <c r="O32">
        <v>14</v>
      </c>
      <c r="P32">
        <v>21.46</v>
      </c>
      <c r="Q32">
        <v>1</v>
      </c>
      <c r="R32" t="s">
        <v>61</v>
      </c>
    </row>
    <row r="33" spans="1:18" hidden="1" x14ac:dyDescent="0.2">
      <c r="A33">
        <v>2020</v>
      </c>
      <c r="B33">
        <v>2</v>
      </c>
      <c r="C33" t="s">
        <v>56</v>
      </c>
      <c r="D33" t="s">
        <v>54</v>
      </c>
      <c r="E33">
        <v>15</v>
      </c>
      <c r="F33">
        <v>15</v>
      </c>
      <c r="G33">
        <v>12</v>
      </c>
      <c r="H33">
        <v>3</v>
      </c>
      <c r="I33">
        <v>0</v>
      </c>
      <c r="J33">
        <v>1</v>
      </c>
      <c r="K33">
        <v>1</v>
      </c>
      <c r="L33">
        <v>2.39</v>
      </c>
      <c r="M33">
        <v>3.07</v>
      </c>
      <c r="N33" t="b">
        <v>0</v>
      </c>
      <c r="O33">
        <v>11</v>
      </c>
      <c r="P33">
        <v>21.98</v>
      </c>
      <c r="Q33">
        <v>1</v>
      </c>
      <c r="R33" t="s">
        <v>57</v>
      </c>
    </row>
    <row r="34" spans="1:18" hidden="1" x14ac:dyDescent="0.2">
      <c r="A34">
        <v>2020</v>
      </c>
      <c r="B34">
        <v>2</v>
      </c>
      <c r="C34" t="s">
        <v>53</v>
      </c>
      <c r="D34" t="s">
        <v>54</v>
      </c>
      <c r="F34">
        <v>0</v>
      </c>
      <c r="G34">
        <v>13</v>
      </c>
      <c r="I34">
        <v>0</v>
      </c>
      <c r="K34">
        <v>0</v>
      </c>
      <c r="N34" t="b">
        <v>0</v>
      </c>
      <c r="O34">
        <v>12</v>
      </c>
      <c r="P34">
        <v>22.44</v>
      </c>
      <c r="Q34">
        <v>1</v>
      </c>
      <c r="R34" t="s">
        <v>55</v>
      </c>
    </row>
    <row r="35" spans="1:18" hidden="1" x14ac:dyDescent="0.2">
      <c r="A35">
        <v>2020</v>
      </c>
      <c r="B35">
        <v>2</v>
      </c>
      <c r="C35" t="s">
        <v>40</v>
      </c>
      <c r="D35" t="s">
        <v>41</v>
      </c>
      <c r="E35">
        <v>19</v>
      </c>
      <c r="F35">
        <v>19</v>
      </c>
      <c r="G35">
        <v>14</v>
      </c>
      <c r="H35">
        <v>5</v>
      </c>
      <c r="I35">
        <v>0</v>
      </c>
      <c r="J35">
        <v>0</v>
      </c>
      <c r="K35">
        <v>0</v>
      </c>
      <c r="L35">
        <v>4.01</v>
      </c>
      <c r="M35">
        <v>5.15</v>
      </c>
      <c r="N35" t="b">
        <v>0</v>
      </c>
      <c r="O35">
        <v>15</v>
      </c>
      <c r="P35">
        <v>21.67</v>
      </c>
      <c r="Q35">
        <v>1</v>
      </c>
      <c r="R35" t="s">
        <v>42</v>
      </c>
    </row>
    <row r="36" spans="1:18" hidden="1" x14ac:dyDescent="0.2">
      <c r="A36">
        <v>2020</v>
      </c>
      <c r="B36">
        <v>2</v>
      </c>
      <c r="C36" t="s">
        <v>34</v>
      </c>
      <c r="D36" t="s">
        <v>35</v>
      </c>
      <c r="E36">
        <v>8</v>
      </c>
      <c r="F36">
        <v>7</v>
      </c>
      <c r="G36">
        <v>15</v>
      </c>
      <c r="H36">
        <v>-8</v>
      </c>
      <c r="I36">
        <v>0</v>
      </c>
      <c r="J36">
        <v>1</v>
      </c>
      <c r="K36">
        <v>0</v>
      </c>
      <c r="L36">
        <v>0.92</v>
      </c>
      <c r="M36">
        <v>1.18</v>
      </c>
      <c r="N36" t="b">
        <v>0</v>
      </c>
      <c r="O36">
        <v>8</v>
      </c>
      <c r="P36">
        <v>22.12</v>
      </c>
      <c r="Q36">
        <v>2</v>
      </c>
      <c r="R36" t="s">
        <v>36</v>
      </c>
    </row>
    <row r="37" spans="1:18" hidden="1" x14ac:dyDescent="0.2">
      <c r="A37">
        <v>2020</v>
      </c>
      <c r="B37">
        <v>2</v>
      </c>
      <c r="C37" t="s">
        <v>64</v>
      </c>
      <c r="D37" t="s">
        <v>46</v>
      </c>
      <c r="E37">
        <v>12</v>
      </c>
      <c r="F37">
        <v>11</v>
      </c>
      <c r="G37">
        <v>16</v>
      </c>
      <c r="H37">
        <v>-5</v>
      </c>
      <c r="I37">
        <v>0</v>
      </c>
      <c r="J37">
        <v>1</v>
      </c>
      <c r="K37">
        <v>1</v>
      </c>
      <c r="L37">
        <v>1.81</v>
      </c>
      <c r="M37">
        <v>2.33</v>
      </c>
      <c r="N37" t="b">
        <v>0</v>
      </c>
      <c r="O37">
        <v>16</v>
      </c>
      <c r="P37">
        <v>21.7</v>
      </c>
      <c r="Q37">
        <v>1</v>
      </c>
      <c r="R37" t="s">
        <v>65</v>
      </c>
    </row>
    <row r="38" spans="1:18" hidden="1" x14ac:dyDescent="0.2">
      <c r="A38">
        <v>2020</v>
      </c>
      <c r="B38">
        <v>2</v>
      </c>
      <c r="C38" t="s">
        <v>45</v>
      </c>
      <c r="D38" t="s">
        <v>46</v>
      </c>
      <c r="E38">
        <v>18</v>
      </c>
      <c r="F38">
        <v>18</v>
      </c>
      <c r="G38">
        <v>17</v>
      </c>
      <c r="H38">
        <v>1</v>
      </c>
      <c r="I38">
        <v>0</v>
      </c>
      <c r="J38">
        <v>0</v>
      </c>
      <c r="K38">
        <v>0</v>
      </c>
      <c r="L38">
        <v>3.93</v>
      </c>
      <c r="M38">
        <v>5.05</v>
      </c>
      <c r="N38" t="b">
        <v>0</v>
      </c>
      <c r="O38">
        <v>17</v>
      </c>
      <c r="P38">
        <v>22.74</v>
      </c>
      <c r="Q38">
        <v>1</v>
      </c>
      <c r="R38" t="s">
        <v>47</v>
      </c>
    </row>
    <row r="39" spans="1:18" hidden="1" x14ac:dyDescent="0.2">
      <c r="A39">
        <v>2020</v>
      </c>
      <c r="B39">
        <v>2</v>
      </c>
      <c r="C39" t="s">
        <v>21</v>
      </c>
      <c r="D39" t="s">
        <v>22</v>
      </c>
      <c r="E39">
        <v>11</v>
      </c>
      <c r="F39">
        <v>14</v>
      </c>
      <c r="I39">
        <v>0</v>
      </c>
      <c r="J39">
        <v>0</v>
      </c>
      <c r="K39">
        <v>0</v>
      </c>
      <c r="L39">
        <v>1.8</v>
      </c>
      <c r="M39">
        <v>2.3199999999999998</v>
      </c>
      <c r="N39" t="b">
        <v>0</v>
      </c>
      <c r="O39">
        <v>19</v>
      </c>
      <c r="P39">
        <v>39.72</v>
      </c>
      <c r="Q39">
        <v>1</v>
      </c>
      <c r="R39" t="s">
        <v>23</v>
      </c>
    </row>
    <row r="40" spans="1:18" hidden="1" x14ac:dyDescent="0.2">
      <c r="A40">
        <v>2020</v>
      </c>
      <c r="B40">
        <v>2</v>
      </c>
      <c r="C40" t="s">
        <v>37</v>
      </c>
      <c r="D40" t="s">
        <v>38</v>
      </c>
      <c r="E40">
        <v>5</v>
      </c>
      <c r="F40">
        <v>5</v>
      </c>
      <c r="I40">
        <v>0</v>
      </c>
      <c r="J40">
        <v>1</v>
      </c>
      <c r="K40">
        <v>0</v>
      </c>
      <c r="L40">
        <v>0.94</v>
      </c>
      <c r="M40">
        <v>1.21</v>
      </c>
      <c r="N40" t="b">
        <v>0</v>
      </c>
      <c r="O40">
        <v>18</v>
      </c>
      <c r="R40" t="s">
        <v>39</v>
      </c>
    </row>
    <row r="41" spans="1:18" hidden="1" x14ac:dyDescent="0.2">
      <c r="A41">
        <v>2020</v>
      </c>
      <c r="B41">
        <v>2</v>
      </c>
      <c r="C41" t="s">
        <v>43</v>
      </c>
      <c r="D41" t="s">
        <v>22</v>
      </c>
      <c r="E41">
        <v>10</v>
      </c>
      <c r="F41">
        <v>10</v>
      </c>
      <c r="I41">
        <v>0</v>
      </c>
      <c r="J41">
        <v>1</v>
      </c>
      <c r="K41">
        <v>0</v>
      </c>
      <c r="L41">
        <v>1.72</v>
      </c>
      <c r="M41">
        <v>2.21</v>
      </c>
      <c r="N41" t="b">
        <v>0</v>
      </c>
      <c r="R41" t="s">
        <v>44</v>
      </c>
    </row>
    <row r="42" spans="1:18" hidden="1" x14ac:dyDescent="0.2">
      <c r="A42">
        <v>2020</v>
      </c>
      <c r="B42">
        <v>3</v>
      </c>
      <c r="C42" t="s">
        <v>27</v>
      </c>
      <c r="D42" t="s">
        <v>19</v>
      </c>
      <c r="E42">
        <v>1</v>
      </c>
      <c r="F42">
        <v>1</v>
      </c>
      <c r="G42">
        <v>1</v>
      </c>
      <c r="H42">
        <v>0</v>
      </c>
      <c r="I42">
        <v>26</v>
      </c>
      <c r="J42">
        <v>1</v>
      </c>
      <c r="K42">
        <v>1</v>
      </c>
      <c r="L42">
        <v>0</v>
      </c>
      <c r="M42">
        <v>0</v>
      </c>
      <c r="N42" t="b">
        <v>1</v>
      </c>
      <c r="O42">
        <v>1</v>
      </c>
      <c r="P42">
        <v>22.34</v>
      </c>
      <c r="Q42">
        <v>3</v>
      </c>
      <c r="R42" t="s">
        <v>28</v>
      </c>
    </row>
    <row r="43" spans="1:18" hidden="1" x14ac:dyDescent="0.2">
      <c r="A43">
        <v>2020</v>
      </c>
      <c r="B43">
        <v>3</v>
      </c>
      <c r="C43" t="s">
        <v>58</v>
      </c>
      <c r="D43" t="s">
        <v>51</v>
      </c>
      <c r="E43">
        <v>7</v>
      </c>
      <c r="F43">
        <v>7</v>
      </c>
      <c r="G43">
        <v>2</v>
      </c>
      <c r="H43">
        <v>5</v>
      </c>
      <c r="I43">
        <v>18</v>
      </c>
      <c r="J43">
        <v>1</v>
      </c>
      <c r="K43">
        <v>1</v>
      </c>
      <c r="L43">
        <v>1.4</v>
      </c>
      <c r="M43">
        <v>1.91</v>
      </c>
      <c r="N43" t="b">
        <v>1</v>
      </c>
      <c r="O43">
        <v>4</v>
      </c>
      <c r="P43">
        <v>21.4</v>
      </c>
      <c r="Q43">
        <v>2</v>
      </c>
      <c r="R43" t="s">
        <v>59</v>
      </c>
    </row>
    <row r="44" spans="1:18" hidden="1" x14ac:dyDescent="0.2">
      <c r="A44">
        <v>2020</v>
      </c>
      <c r="B44">
        <v>3</v>
      </c>
      <c r="C44" t="s">
        <v>18</v>
      </c>
      <c r="D44" t="s">
        <v>19</v>
      </c>
      <c r="E44">
        <v>2</v>
      </c>
      <c r="F44">
        <v>2</v>
      </c>
      <c r="G44">
        <v>3</v>
      </c>
      <c r="H44">
        <v>-1</v>
      </c>
      <c r="I44">
        <v>15</v>
      </c>
      <c r="J44">
        <v>0</v>
      </c>
      <c r="K44">
        <v>0</v>
      </c>
      <c r="L44">
        <v>0.11</v>
      </c>
      <c r="M44">
        <v>0.15</v>
      </c>
      <c r="N44" t="b">
        <v>1</v>
      </c>
      <c r="O44">
        <v>2</v>
      </c>
      <c r="P44">
        <v>21.71</v>
      </c>
      <c r="Q44">
        <v>3</v>
      </c>
      <c r="R44" t="s">
        <v>20</v>
      </c>
    </row>
    <row r="45" spans="1:18" hidden="1" x14ac:dyDescent="0.2">
      <c r="A45">
        <v>2020</v>
      </c>
      <c r="B45">
        <v>3</v>
      </c>
      <c r="C45" t="s">
        <v>66</v>
      </c>
      <c r="D45" t="s">
        <v>32</v>
      </c>
      <c r="E45">
        <v>3</v>
      </c>
      <c r="F45">
        <v>3</v>
      </c>
      <c r="G45">
        <v>4</v>
      </c>
      <c r="H45">
        <v>-1</v>
      </c>
      <c r="I45">
        <v>12</v>
      </c>
      <c r="J45">
        <v>1</v>
      </c>
      <c r="K45">
        <v>1</v>
      </c>
      <c r="L45">
        <v>0.93</v>
      </c>
      <c r="M45">
        <v>1.27</v>
      </c>
      <c r="N45" t="b">
        <v>1</v>
      </c>
      <c r="O45">
        <v>3</v>
      </c>
      <c r="P45">
        <v>22.56</v>
      </c>
      <c r="Q45">
        <v>3</v>
      </c>
      <c r="R45" t="s">
        <v>67</v>
      </c>
    </row>
    <row r="46" spans="1:18" hidden="1" x14ac:dyDescent="0.2">
      <c r="A46">
        <v>2020</v>
      </c>
      <c r="B46">
        <v>3</v>
      </c>
      <c r="C46" t="s">
        <v>50</v>
      </c>
      <c r="D46" t="s">
        <v>51</v>
      </c>
      <c r="E46">
        <v>13</v>
      </c>
      <c r="F46">
        <v>13</v>
      </c>
      <c r="G46">
        <v>5</v>
      </c>
      <c r="H46">
        <v>8</v>
      </c>
      <c r="I46">
        <v>10</v>
      </c>
      <c r="J46">
        <v>0</v>
      </c>
      <c r="K46">
        <v>0</v>
      </c>
      <c r="L46">
        <v>2.27</v>
      </c>
      <c r="M46">
        <v>3.09</v>
      </c>
      <c r="N46" t="b">
        <v>1</v>
      </c>
      <c r="O46">
        <v>5</v>
      </c>
      <c r="P46">
        <v>22.61</v>
      </c>
      <c r="Q46">
        <v>2</v>
      </c>
      <c r="R46" t="s">
        <v>52</v>
      </c>
    </row>
    <row r="47" spans="1:18" hidden="1" x14ac:dyDescent="0.2">
      <c r="A47">
        <v>2020</v>
      </c>
      <c r="B47">
        <v>3</v>
      </c>
      <c r="C47" t="s">
        <v>43</v>
      </c>
      <c r="D47" t="s">
        <v>22</v>
      </c>
      <c r="E47">
        <v>5</v>
      </c>
      <c r="F47">
        <v>5</v>
      </c>
      <c r="G47">
        <v>6</v>
      </c>
      <c r="H47">
        <v>-1</v>
      </c>
      <c r="I47">
        <v>8</v>
      </c>
      <c r="J47">
        <v>1</v>
      </c>
      <c r="K47">
        <v>1</v>
      </c>
      <c r="L47">
        <v>1.33</v>
      </c>
      <c r="M47">
        <v>1.81</v>
      </c>
      <c r="N47" t="b">
        <v>0</v>
      </c>
      <c r="O47">
        <v>14</v>
      </c>
      <c r="P47">
        <v>25.08</v>
      </c>
      <c r="Q47">
        <v>2</v>
      </c>
      <c r="R47" t="s">
        <v>44</v>
      </c>
    </row>
    <row r="48" spans="1:18" hidden="1" x14ac:dyDescent="0.2">
      <c r="A48">
        <v>2020</v>
      </c>
      <c r="B48">
        <v>3</v>
      </c>
      <c r="C48" t="s">
        <v>31</v>
      </c>
      <c r="D48" t="s">
        <v>32</v>
      </c>
      <c r="E48">
        <v>4</v>
      </c>
      <c r="F48">
        <v>4</v>
      </c>
      <c r="G48">
        <v>7</v>
      </c>
      <c r="H48">
        <v>-3</v>
      </c>
      <c r="I48">
        <v>6</v>
      </c>
      <c r="J48">
        <v>0</v>
      </c>
      <c r="K48">
        <v>0</v>
      </c>
      <c r="L48">
        <v>1.1000000000000001</v>
      </c>
      <c r="M48">
        <v>1.49</v>
      </c>
      <c r="N48" t="b">
        <v>0</v>
      </c>
      <c r="O48">
        <v>10</v>
      </c>
      <c r="P48">
        <v>22.66</v>
      </c>
      <c r="Q48">
        <v>2</v>
      </c>
      <c r="R48" t="s">
        <v>33</v>
      </c>
    </row>
    <row r="49" spans="1:18" hidden="1" x14ac:dyDescent="0.2">
      <c r="A49">
        <v>2020</v>
      </c>
      <c r="B49">
        <v>3</v>
      </c>
      <c r="C49" t="s">
        <v>62</v>
      </c>
      <c r="D49" t="s">
        <v>38</v>
      </c>
      <c r="E49">
        <v>11</v>
      </c>
      <c r="F49">
        <v>11</v>
      </c>
      <c r="G49">
        <v>8</v>
      </c>
      <c r="H49">
        <v>3</v>
      </c>
      <c r="I49">
        <v>4</v>
      </c>
      <c r="J49">
        <v>1</v>
      </c>
      <c r="K49">
        <v>1</v>
      </c>
      <c r="L49">
        <v>2.21</v>
      </c>
      <c r="M49">
        <v>3.01</v>
      </c>
      <c r="N49" t="b">
        <v>0</v>
      </c>
      <c r="O49">
        <v>7</v>
      </c>
      <c r="P49">
        <v>22</v>
      </c>
      <c r="Q49">
        <v>2</v>
      </c>
      <c r="R49" t="s">
        <v>63</v>
      </c>
    </row>
    <row r="50" spans="1:18" hidden="1" x14ac:dyDescent="0.2">
      <c r="A50">
        <v>2020</v>
      </c>
      <c r="B50">
        <v>3</v>
      </c>
      <c r="C50" t="s">
        <v>29</v>
      </c>
      <c r="D50" t="s">
        <v>25</v>
      </c>
      <c r="E50">
        <v>9</v>
      </c>
      <c r="F50">
        <v>9</v>
      </c>
      <c r="G50">
        <v>9</v>
      </c>
      <c r="H50">
        <v>0</v>
      </c>
      <c r="I50">
        <v>2</v>
      </c>
      <c r="J50">
        <v>0</v>
      </c>
      <c r="K50">
        <v>1</v>
      </c>
      <c r="L50">
        <v>1.58</v>
      </c>
      <c r="M50">
        <v>2.15</v>
      </c>
      <c r="N50" t="b">
        <v>0</v>
      </c>
      <c r="O50">
        <v>15</v>
      </c>
      <c r="P50">
        <v>24.78</v>
      </c>
      <c r="Q50">
        <v>2</v>
      </c>
      <c r="R50" t="s">
        <v>30</v>
      </c>
    </row>
    <row r="51" spans="1:18" hidden="1" x14ac:dyDescent="0.2">
      <c r="A51">
        <v>2020</v>
      </c>
      <c r="B51">
        <v>3</v>
      </c>
      <c r="C51" t="s">
        <v>56</v>
      </c>
      <c r="D51" t="s">
        <v>54</v>
      </c>
      <c r="E51">
        <v>16</v>
      </c>
      <c r="F51">
        <v>0</v>
      </c>
      <c r="G51">
        <v>10</v>
      </c>
      <c r="I51">
        <v>1</v>
      </c>
      <c r="J51">
        <v>1</v>
      </c>
      <c r="K51">
        <v>1</v>
      </c>
      <c r="L51">
        <v>2.7</v>
      </c>
      <c r="M51">
        <v>3.68</v>
      </c>
      <c r="N51" t="b">
        <v>0</v>
      </c>
      <c r="O51">
        <v>6</v>
      </c>
      <c r="P51">
        <v>23.62</v>
      </c>
      <c r="Q51">
        <v>1</v>
      </c>
      <c r="R51" t="s">
        <v>57</v>
      </c>
    </row>
    <row r="52" spans="1:18" hidden="1" x14ac:dyDescent="0.2">
      <c r="A52">
        <v>2020</v>
      </c>
      <c r="B52">
        <v>3</v>
      </c>
      <c r="C52" t="s">
        <v>21</v>
      </c>
      <c r="D52" t="s">
        <v>22</v>
      </c>
      <c r="E52">
        <v>6</v>
      </c>
      <c r="F52">
        <v>6</v>
      </c>
      <c r="G52">
        <v>11</v>
      </c>
      <c r="H52">
        <v>-5</v>
      </c>
      <c r="I52">
        <v>0</v>
      </c>
      <c r="J52">
        <v>0</v>
      </c>
      <c r="K52">
        <v>0</v>
      </c>
      <c r="L52">
        <v>1.37</v>
      </c>
      <c r="M52">
        <v>1.87</v>
      </c>
      <c r="N52" t="b">
        <v>0</v>
      </c>
      <c r="O52">
        <v>16</v>
      </c>
      <c r="P52">
        <v>22.42</v>
      </c>
      <c r="Q52">
        <v>2</v>
      </c>
      <c r="R52" t="s">
        <v>23</v>
      </c>
    </row>
    <row r="53" spans="1:18" hidden="1" x14ac:dyDescent="0.2">
      <c r="A53">
        <v>2020</v>
      </c>
      <c r="B53">
        <v>3</v>
      </c>
      <c r="C53" t="s">
        <v>48</v>
      </c>
      <c r="D53" t="s">
        <v>35</v>
      </c>
      <c r="E53">
        <v>17</v>
      </c>
      <c r="F53">
        <v>17</v>
      </c>
      <c r="G53">
        <v>12</v>
      </c>
      <c r="H53">
        <v>5</v>
      </c>
      <c r="I53">
        <v>0</v>
      </c>
      <c r="J53">
        <v>0</v>
      </c>
      <c r="K53">
        <v>0</v>
      </c>
      <c r="L53">
        <v>2.76</v>
      </c>
      <c r="M53">
        <v>3.75</v>
      </c>
      <c r="N53" t="b">
        <v>0</v>
      </c>
      <c r="O53">
        <v>18</v>
      </c>
      <c r="P53">
        <v>23.13</v>
      </c>
      <c r="Q53">
        <v>2</v>
      </c>
      <c r="R53" t="s">
        <v>49</v>
      </c>
    </row>
    <row r="54" spans="1:18" hidden="1" x14ac:dyDescent="0.2">
      <c r="A54">
        <v>2020</v>
      </c>
      <c r="B54">
        <v>3</v>
      </c>
      <c r="C54" t="s">
        <v>24</v>
      </c>
      <c r="D54" t="s">
        <v>25</v>
      </c>
      <c r="E54">
        <v>8</v>
      </c>
      <c r="F54">
        <v>8</v>
      </c>
      <c r="G54">
        <v>13</v>
      </c>
      <c r="H54">
        <v>-5</v>
      </c>
      <c r="I54">
        <v>0</v>
      </c>
      <c r="J54">
        <v>1</v>
      </c>
      <c r="K54">
        <v>0</v>
      </c>
      <c r="L54">
        <v>1.52</v>
      </c>
      <c r="M54">
        <v>2.0699999999999998</v>
      </c>
      <c r="N54" t="b">
        <v>0</v>
      </c>
      <c r="O54">
        <v>8</v>
      </c>
      <c r="P54">
        <v>22.88</v>
      </c>
      <c r="Q54">
        <v>2</v>
      </c>
      <c r="R54" t="s">
        <v>26</v>
      </c>
    </row>
    <row r="55" spans="1:18" hidden="1" x14ac:dyDescent="0.2">
      <c r="A55">
        <v>2020</v>
      </c>
      <c r="B55">
        <v>3</v>
      </c>
      <c r="C55" t="s">
        <v>37</v>
      </c>
      <c r="D55" t="s">
        <v>38</v>
      </c>
      <c r="E55">
        <v>14</v>
      </c>
      <c r="F55">
        <v>14</v>
      </c>
      <c r="G55">
        <v>14</v>
      </c>
      <c r="H55">
        <v>0</v>
      </c>
      <c r="I55">
        <v>0</v>
      </c>
      <c r="J55">
        <v>0</v>
      </c>
      <c r="K55">
        <v>0</v>
      </c>
      <c r="L55">
        <v>2.27</v>
      </c>
      <c r="M55">
        <v>3.09</v>
      </c>
      <c r="N55" t="b">
        <v>0</v>
      </c>
      <c r="O55">
        <v>13</v>
      </c>
      <c r="P55">
        <v>23.07</v>
      </c>
      <c r="Q55">
        <v>2</v>
      </c>
      <c r="R55" t="s">
        <v>39</v>
      </c>
    </row>
    <row r="56" spans="1:18" hidden="1" x14ac:dyDescent="0.2">
      <c r="A56">
        <v>2020</v>
      </c>
      <c r="B56">
        <v>3</v>
      </c>
      <c r="C56" t="s">
        <v>60</v>
      </c>
      <c r="D56" t="s">
        <v>41</v>
      </c>
      <c r="E56">
        <v>20</v>
      </c>
      <c r="F56">
        <v>20</v>
      </c>
      <c r="G56">
        <v>15</v>
      </c>
      <c r="H56">
        <v>5</v>
      </c>
      <c r="I56">
        <v>0</v>
      </c>
      <c r="J56">
        <v>0</v>
      </c>
      <c r="K56">
        <v>1</v>
      </c>
      <c r="L56">
        <v>3.17</v>
      </c>
      <c r="M56">
        <v>4.3099999999999996</v>
      </c>
      <c r="N56" t="b">
        <v>0</v>
      </c>
      <c r="O56">
        <v>17</v>
      </c>
      <c r="P56">
        <v>24.71</v>
      </c>
      <c r="Q56">
        <v>2</v>
      </c>
      <c r="R56" t="s">
        <v>61</v>
      </c>
    </row>
    <row r="57" spans="1:18" hidden="1" x14ac:dyDescent="0.2">
      <c r="A57">
        <v>2020</v>
      </c>
      <c r="B57">
        <v>3</v>
      </c>
      <c r="C57" t="s">
        <v>53</v>
      </c>
      <c r="D57" t="s">
        <v>54</v>
      </c>
      <c r="E57">
        <v>18</v>
      </c>
      <c r="F57">
        <v>0</v>
      </c>
      <c r="G57">
        <v>16</v>
      </c>
      <c r="I57">
        <v>0</v>
      </c>
      <c r="J57">
        <v>0</v>
      </c>
      <c r="K57">
        <v>0</v>
      </c>
      <c r="L57">
        <v>2.96</v>
      </c>
      <c r="M57">
        <v>4.03</v>
      </c>
      <c r="N57" t="b">
        <v>0</v>
      </c>
      <c r="O57">
        <v>12</v>
      </c>
      <c r="P57">
        <v>22.59</v>
      </c>
      <c r="Q57">
        <v>1</v>
      </c>
      <c r="R57" t="s">
        <v>55</v>
      </c>
    </row>
    <row r="58" spans="1:18" hidden="1" x14ac:dyDescent="0.2">
      <c r="A58">
        <v>2020</v>
      </c>
      <c r="B58">
        <v>3</v>
      </c>
      <c r="C58" t="s">
        <v>40</v>
      </c>
      <c r="D58" t="s">
        <v>41</v>
      </c>
      <c r="E58">
        <v>19</v>
      </c>
      <c r="F58">
        <v>19</v>
      </c>
      <c r="G58">
        <v>17</v>
      </c>
      <c r="H58">
        <v>2</v>
      </c>
      <c r="I58">
        <v>0</v>
      </c>
      <c r="J58">
        <v>1</v>
      </c>
      <c r="K58">
        <v>0</v>
      </c>
      <c r="L58">
        <v>3.06</v>
      </c>
      <c r="M58">
        <v>4.16</v>
      </c>
      <c r="N58" t="b">
        <v>0</v>
      </c>
      <c r="O58">
        <v>11</v>
      </c>
      <c r="P58">
        <v>22.4</v>
      </c>
      <c r="Q58">
        <v>3</v>
      </c>
      <c r="R58" t="s">
        <v>42</v>
      </c>
    </row>
    <row r="59" spans="1:18" hidden="1" x14ac:dyDescent="0.2">
      <c r="A59">
        <v>2020</v>
      </c>
      <c r="B59">
        <v>3</v>
      </c>
      <c r="C59" t="s">
        <v>64</v>
      </c>
      <c r="D59" t="s">
        <v>46</v>
      </c>
      <c r="E59">
        <v>12</v>
      </c>
      <c r="F59">
        <v>12</v>
      </c>
      <c r="G59">
        <v>18</v>
      </c>
      <c r="H59">
        <v>-6</v>
      </c>
      <c r="I59">
        <v>0</v>
      </c>
      <c r="J59">
        <v>1</v>
      </c>
      <c r="K59">
        <v>1</v>
      </c>
      <c r="L59">
        <v>2.14</v>
      </c>
      <c r="M59">
        <v>2.91</v>
      </c>
      <c r="N59" t="b">
        <v>0</v>
      </c>
      <c r="O59">
        <v>9</v>
      </c>
      <c r="P59">
        <v>21.53</v>
      </c>
      <c r="Q59">
        <v>3</v>
      </c>
      <c r="R59" t="s">
        <v>65</v>
      </c>
    </row>
    <row r="60" spans="1:18" hidden="1" x14ac:dyDescent="0.2">
      <c r="A60">
        <v>2020</v>
      </c>
      <c r="B60">
        <v>3</v>
      </c>
      <c r="C60" t="s">
        <v>45</v>
      </c>
      <c r="D60" t="s">
        <v>46</v>
      </c>
      <c r="E60">
        <v>15</v>
      </c>
      <c r="F60">
        <v>15</v>
      </c>
      <c r="G60">
        <v>19</v>
      </c>
      <c r="H60">
        <v>-4</v>
      </c>
      <c r="I60">
        <v>0</v>
      </c>
      <c r="J60">
        <v>0</v>
      </c>
      <c r="K60">
        <v>0</v>
      </c>
      <c r="L60">
        <v>2.66</v>
      </c>
      <c r="M60">
        <v>3.62</v>
      </c>
      <c r="N60" t="b">
        <v>0</v>
      </c>
      <c r="O60">
        <v>19</v>
      </c>
      <c r="P60">
        <v>26.77</v>
      </c>
      <c r="Q60">
        <v>5</v>
      </c>
      <c r="R60" t="s">
        <v>47</v>
      </c>
    </row>
    <row r="61" spans="1:18" hidden="1" x14ac:dyDescent="0.2">
      <c r="A61">
        <v>2020</v>
      </c>
      <c r="B61">
        <v>3</v>
      </c>
      <c r="C61" t="s">
        <v>34</v>
      </c>
      <c r="D61" t="s">
        <v>35</v>
      </c>
      <c r="E61">
        <v>10</v>
      </c>
      <c r="F61">
        <v>10</v>
      </c>
      <c r="I61">
        <v>0</v>
      </c>
      <c r="J61">
        <v>1</v>
      </c>
      <c r="K61">
        <v>0</v>
      </c>
      <c r="L61">
        <v>2.06</v>
      </c>
      <c r="M61">
        <v>2.81</v>
      </c>
      <c r="N61" t="b">
        <v>0</v>
      </c>
      <c r="O61">
        <v>20</v>
      </c>
      <c r="P61">
        <v>22.74</v>
      </c>
      <c r="Q61">
        <v>1</v>
      </c>
      <c r="R61" t="s">
        <v>36</v>
      </c>
    </row>
    <row r="62" spans="1:18" hidden="1" x14ac:dyDescent="0.2">
      <c r="A62">
        <v>2020</v>
      </c>
      <c r="B62">
        <v>4</v>
      </c>
      <c r="C62" t="s">
        <v>27</v>
      </c>
      <c r="D62" t="s">
        <v>19</v>
      </c>
      <c r="E62">
        <v>1</v>
      </c>
      <c r="F62">
        <v>1</v>
      </c>
      <c r="G62">
        <v>1</v>
      </c>
      <c r="H62">
        <v>0</v>
      </c>
      <c r="I62">
        <v>25</v>
      </c>
      <c r="J62">
        <v>1</v>
      </c>
      <c r="K62">
        <v>1</v>
      </c>
      <c r="L62">
        <v>0</v>
      </c>
      <c r="M62">
        <v>0</v>
      </c>
      <c r="N62" t="b">
        <v>1</v>
      </c>
      <c r="O62">
        <v>3</v>
      </c>
      <c r="P62">
        <v>28.8</v>
      </c>
      <c r="Q62">
        <v>1</v>
      </c>
      <c r="R62" t="s">
        <v>28</v>
      </c>
    </row>
    <row r="63" spans="1:18" hidden="1" x14ac:dyDescent="0.2">
      <c r="A63">
        <v>2020</v>
      </c>
      <c r="B63">
        <v>4</v>
      </c>
      <c r="C63" t="s">
        <v>58</v>
      </c>
      <c r="D63" t="s">
        <v>51</v>
      </c>
      <c r="E63">
        <v>3</v>
      </c>
      <c r="F63">
        <v>3</v>
      </c>
      <c r="G63">
        <v>2</v>
      </c>
      <c r="H63">
        <v>1</v>
      </c>
      <c r="I63">
        <v>19</v>
      </c>
      <c r="J63">
        <v>1</v>
      </c>
      <c r="K63">
        <v>1</v>
      </c>
      <c r="L63">
        <v>1.02</v>
      </c>
      <c r="M63">
        <v>1.21</v>
      </c>
      <c r="N63" t="b">
        <v>1</v>
      </c>
      <c r="O63">
        <v>1</v>
      </c>
      <c r="P63">
        <v>28.24</v>
      </c>
      <c r="Q63">
        <v>2</v>
      </c>
      <c r="R63" t="s">
        <v>59</v>
      </c>
    </row>
    <row r="64" spans="1:18" hidden="1" x14ac:dyDescent="0.2">
      <c r="A64">
        <v>2020</v>
      </c>
      <c r="B64">
        <v>4</v>
      </c>
      <c r="C64" t="s">
        <v>21</v>
      </c>
      <c r="D64" t="s">
        <v>22</v>
      </c>
      <c r="E64">
        <v>4</v>
      </c>
      <c r="F64">
        <v>4</v>
      </c>
      <c r="G64">
        <v>3</v>
      </c>
      <c r="H64">
        <v>1</v>
      </c>
      <c r="I64">
        <v>15</v>
      </c>
      <c r="J64">
        <v>1</v>
      </c>
      <c r="K64">
        <v>1</v>
      </c>
      <c r="L64">
        <v>1.1200000000000001</v>
      </c>
      <c r="M64">
        <v>1.33</v>
      </c>
      <c r="N64" t="b">
        <v>1</v>
      </c>
      <c r="O64">
        <v>9</v>
      </c>
      <c r="P64">
        <v>29.52</v>
      </c>
      <c r="Q64">
        <v>1</v>
      </c>
      <c r="R64" t="s">
        <v>23</v>
      </c>
    </row>
    <row r="65" spans="1:18" hidden="1" x14ac:dyDescent="0.2">
      <c r="A65">
        <v>2020</v>
      </c>
      <c r="B65">
        <v>4</v>
      </c>
      <c r="C65" t="s">
        <v>62</v>
      </c>
      <c r="D65" t="s">
        <v>38</v>
      </c>
      <c r="E65">
        <v>8</v>
      </c>
      <c r="F65">
        <v>8</v>
      </c>
      <c r="G65">
        <v>4</v>
      </c>
      <c r="H65">
        <v>4</v>
      </c>
      <c r="I65">
        <v>12</v>
      </c>
      <c r="J65">
        <v>1</v>
      </c>
      <c r="K65">
        <v>1</v>
      </c>
      <c r="L65">
        <v>1.71</v>
      </c>
      <c r="M65">
        <v>2.02</v>
      </c>
      <c r="N65" t="b">
        <v>1</v>
      </c>
      <c r="O65">
        <v>5</v>
      </c>
      <c r="P65">
        <v>29.56</v>
      </c>
      <c r="Q65">
        <v>1</v>
      </c>
      <c r="R65" t="s">
        <v>63</v>
      </c>
    </row>
    <row r="66" spans="1:18" hidden="1" x14ac:dyDescent="0.2">
      <c r="A66">
        <v>2020</v>
      </c>
      <c r="B66">
        <v>4</v>
      </c>
      <c r="C66" t="s">
        <v>24</v>
      </c>
      <c r="D66" t="s">
        <v>25</v>
      </c>
      <c r="E66">
        <v>5</v>
      </c>
      <c r="F66">
        <v>5</v>
      </c>
      <c r="G66">
        <v>5</v>
      </c>
      <c r="H66">
        <v>0</v>
      </c>
      <c r="I66">
        <v>10</v>
      </c>
      <c r="J66">
        <v>1</v>
      </c>
      <c r="K66">
        <v>1</v>
      </c>
      <c r="L66">
        <v>1.48</v>
      </c>
      <c r="M66">
        <v>1.75</v>
      </c>
      <c r="N66" t="b">
        <v>1</v>
      </c>
      <c r="O66">
        <v>12</v>
      </c>
      <c r="P66">
        <v>30.29</v>
      </c>
      <c r="Q66">
        <v>1</v>
      </c>
      <c r="R66" t="s">
        <v>26</v>
      </c>
    </row>
    <row r="67" spans="1:18" hidden="1" x14ac:dyDescent="0.2">
      <c r="A67">
        <v>2020</v>
      </c>
      <c r="B67">
        <v>4</v>
      </c>
      <c r="C67" t="s">
        <v>37</v>
      </c>
      <c r="D67" t="s">
        <v>38</v>
      </c>
      <c r="E67">
        <v>9</v>
      </c>
      <c r="F67">
        <v>9</v>
      </c>
      <c r="G67">
        <v>6</v>
      </c>
      <c r="H67">
        <v>3</v>
      </c>
      <c r="I67">
        <v>8</v>
      </c>
      <c r="J67">
        <v>0</v>
      </c>
      <c r="K67">
        <v>0</v>
      </c>
      <c r="L67">
        <v>1.91</v>
      </c>
      <c r="M67">
        <v>2.2599999999999998</v>
      </c>
      <c r="N67" t="b">
        <v>1</v>
      </c>
      <c r="O67">
        <v>6</v>
      </c>
      <c r="P67">
        <v>30.77</v>
      </c>
      <c r="Q67">
        <v>1</v>
      </c>
      <c r="R67" t="s">
        <v>39</v>
      </c>
    </row>
    <row r="68" spans="1:18" hidden="1" x14ac:dyDescent="0.2">
      <c r="A68">
        <v>2020</v>
      </c>
      <c r="B68">
        <v>4</v>
      </c>
      <c r="C68" t="s">
        <v>34</v>
      </c>
      <c r="D68" t="s">
        <v>35</v>
      </c>
      <c r="E68">
        <v>11</v>
      </c>
      <c r="F68">
        <v>11</v>
      </c>
      <c r="G68">
        <v>7</v>
      </c>
      <c r="H68">
        <v>4</v>
      </c>
      <c r="I68">
        <v>6</v>
      </c>
      <c r="J68">
        <v>1</v>
      </c>
      <c r="K68">
        <v>0</v>
      </c>
      <c r="L68">
        <v>2.04</v>
      </c>
      <c r="M68">
        <v>2.42</v>
      </c>
      <c r="N68" t="b">
        <v>1</v>
      </c>
      <c r="O68">
        <v>7</v>
      </c>
      <c r="P68">
        <v>29.41</v>
      </c>
      <c r="Q68">
        <v>1</v>
      </c>
      <c r="R68" t="s">
        <v>36</v>
      </c>
    </row>
    <row r="69" spans="1:18" hidden="1" x14ac:dyDescent="0.2">
      <c r="A69">
        <v>2020</v>
      </c>
      <c r="B69">
        <v>4</v>
      </c>
      <c r="C69" t="s">
        <v>50</v>
      </c>
      <c r="D69" t="s">
        <v>51</v>
      </c>
      <c r="E69">
        <v>12</v>
      </c>
      <c r="F69">
        <v>12</v>
      </c>
      <c r="G69">
        <v>8</v>
      </c>
      <c r="H69">
        <v>4</v>
      </c>
      <c r="I69">
        <v>4</v>
      </c>
      <c r="J69">
        <v>0</v>
      </c>
      <c r="K69">
        <v>0</v>
      </c>
      <c r="L69">
        <v>2.2400000000000002</v>
      </c>
      <c r="M69">
        <v>2.66</v>
      </c>
      <c r="N69" t="b">
        <v>1</v>
      </c>
      <c r="O69">
        <v>2</v>
      </c>
      <c r="P69">
        <v>31.07</v>
      </c>
      <c r="Q69">
        <v>2</v>
      </c>
      <c r="R69" t="s">
        <v>52</v>
      </c>
    </row>
    <row r="70" spans="1:18" hidden="1" x14ac:dyDescent="0.2">
      <c r="A70">
        <v>2020</v>
      </c>
      <c r="B70">
        <v>4</v>
      </c>
      <c r="C70" t="s">
        <v>66</v>
      </c>
      <c r="D70" t="s">
        <v>32</v>
      </c>
      <c r="E70">
        <v>6</v>
      </c>
      <c r="F70">
        <v>6</v>
      </c>
      <c r="G70">
        <v>9</v>
      </c>
      <c r="H70">
        <v>-3</v>
      </c>
      <c r="I70">
        <v>2</v>
      </c>
      <c r="J70">
        <v>1</v>
      </c>
      <c r="K70">
        <v>0</v>
      </c>
      <c r="L70">
        <v>1.54</v>
      </c>
      <c r="M70">
        <v>1.82</v>
      </c>
      <c r="N70" t="b">
        <v>1</v>
      </c>
      <c r="O70">
        <v>13</v>
      </c>
      <c r="P70">
        <v>28.72</v>
      </c>
      <c r="Q70">
        <v>1</v>
      </c>
      <c r="R70" t="s">
        <v>67</v>
      </c>
    </row>
    <row r="71" spans="1:18" hidden="1" x14ac:dyDescent="0.2">
      <c r="A71">
        <v>2020</v>
      </c>
      <c r="B71">
        <v>4</v>
      </c>
      <c r="C71" t="s">
        <v>43</v>
      </c>
      <c r="D71" t="s">
        <v>22</v>
      </c>
      <c r="E71">
        <v>10</v>
      </c>
      <c r="F71">
        <v>10</v>
      </c>
      <c r="G71">
        <v>10</v>
      </c>
      <c r="H71">
        <v>0</v>
      </c>
      <c r="I71">
        <v>1</v>
      </c>
      <c r="J71">
        <v>0</v>
      </c>
      <c r="K71">
        <v>0</v>
      </c>
      <c r="L71">
        <v>2.04</v>
      </c>
      <c r="M71">
        <v>2.42</v>
      </c>
      <c r="N71" t="b">
        <v>1</v>
      </c>
      <c r="O71">
        <v>15</v>
      </c>
      <c r="P71">
        <v>29.44</v>
      </c>
      <c r="Q71">
        <v>1</v>
      </c>
      <c r="R71" t="s">
        <v>44</v>
      </c>
    </row>
    <row r="72" spans="1:18" hidden="1" x14ac:dyDescent="0.2">
      <c r="A72">
        <v>2020</v>
      </c>
      <c r="B72">
        <v>4</v>
      </c>
      <c r="C72" t="s">
        <v>18</v>
      </c>
      <c r="D72" t="s">
        <v>19</v>
      </c>
      <c r="E72">
        <v>2</v>
      </c>
      <c r="F72">
        <v>2</v>
      </c>
      <c r="G72">
        <v>11</v>
      </c>
      <c r="H72">
        <v>-9</v>
      </c>
      <c r="I72">
        <v>0</v>
      </c>
      <c r="J72">
        <v>0</v>
      </c>
      <c r="K72">
        <v>0</v>
      </c>
      <c r="L72">
        <v>0.31</v>
      </c>
      <c r="M72">
        <v>0.37</v>
      </c>
      <c r="N72" t="b">
        <v>1</v>
      </c>
      <c r="O72">
        <v>4</v>
      </c>
      <c r="P72">
        <v>32.090000000000003</v>
      </c>
      <c r="Q72">
        <v>2</v>
      </c>
      <c r="R72" t="s">
        <v>20</v>
      </c>
    </row>
    <row r="73" spans="1:18" hidden="1" x14ac:dyDescent="0.2">
      <c r="A73">
        <v>2020</v>
      </c>
      <c r="B73">
        <v>4</v>
      </c>
      <c r="C73" t="s">
        <v>64</v>
      </c>
      <c r="D73" t="s">
        <v>46</v>
      </c>
      <c r="E73">
        <v>15</v>
      </c>
      <c r="F73">
        <v>20</v>
      </c>
      <c r="G73">
        <v>12</v>
      </c>
      <c r="H73">
        <v>8</v>
      </c>
      <c r="I73">
        <v>0</v>
      </c>
      <c r="J73">
        <v>1</v>
      </c>
      <c r="K73">
        <v>1</v>
      </c>
      <c r="L73">
        <v>2.4300000000000002</v>
      </c>
      <c r="M73">
        <v>2.88</v>
      </c>
      <c r="N73" t="b">
        <v>1</v>
      </c>
      <c r="O73">
        <v>16</v>
      </c>
      <c r="P73">
        <v>29.3</v>
      </c>
      <c r="Q73">
        <v>1</v>
      </c>
      <c r="R73" t="s">
        <v>65</v>
      </c>
    </row>
    <row r="74" spans="1:18" hidden="1" x14ac:dyDescent="0.2">
      <c r="A74">
        <v>2020</v>
      </c>
      <c r="B74">
        <v>4</v>
      </c>
      <c r="C74" t="s">
        <v>29</v>
      </c>
      <c r="D74" t="s">
        <v>25</v>
      </c>
      <c r="E74">
        <v>7</v>
      </c>
      <c r="F74">
        <v>7</v>
      </c>
      <c r="G74">
        <v>13</v>
      </c>
      <c r="H74">
        <v>-6</v>
      </c>
      <c r="I74">
        <v>0</v>
      </c>
      <c r="J74">
        <v>0</v>
      </c>
      <c r="K74">
        <v>0</v>
      </c>
      <c r="L74">
        <v>1.66</v>
      </c>
      <c r="M74">
        <v>1.97</v>
      </c>
      <c r="N74" t="b">
        <v>1</v>
      </c>
      <c r="O74">
        <v>10</v>
      </c>
      <c r="P74">
        <v>32.380000000000003</v>
      </c>
      <c r="Q74">
        <v>2</v>
      </c>
      <c r="R74" t="s">
        <v>30</v>
      </c>
    </row>
    <row r="75" spans="1:18" hidden="1" x14ac:dyDescent="0.2">
      <c r="A75">
        <v>2020</v>
      </c>
      <c r="B75">
        <v>4</v>
      </c>
      <c r="C75" t="s">
        <v>40</v>
      </c>
      <c r="D75" t="s">
        <v>41</v>
      </c>
      <c r="E75">
        <v>17</v>
      </c>
      <c r="F75">
        <v>15</v>
      </c>
      <c r="G75">
        <v>14</v>
      </c>
      <c r="H75">
        <v>1</v>
      </c>
      <c r="I75">
        <v>0</v>
      </c>
      <c r="J75">
        <v>1</v>
      </c>
      <c r="K75">
        <v>1</v>
      </c>
      <c r="L75">
        <v>2.86</v>
      </c>
      <c r="M75">
        <v>3.39</v>
      </c>
      <c r="N75" t="b">
        <v>1</v>
      </c>
      <c r="O75">
        <v>17</v>
      </c>
      <c r="P75">
        <v>28.36</v>
      </c>
      <c r="Q75">
        <v>1</v>
      </c>
      <c r="R75" t="s">
        <v>42</v>
      </c>
    </row>
    <row r="76" spans="1:18" hidden="1" x14ac:dyDescent="0.2">
      <c r="A76">
        <v>2020</v>
      </c>
      <c r="B76">
        <v>4</v>
      </c>
      <c r="C76" t="s">
        <v>45</v>
      </c>
      <c r="D76" t="s">
        <v>46</v>
      </c>
      <c r="E76">
        <v>20</v>
      </c>
      <c r="F76">
        <v>18</v>
      </c>
      <c r="G76">
        <v>15</v>
      </c>
      <c r="H76">
        <v>3</v>
      </c>
      <c r="I76">
        <v>0</v>
      </c>
      <c r="J76">
        <v>0</v>
      </c>
      <c r="K76">
        <v>0</v>
      </c>
      <c r="L76">
        <v>3.4</v>
      </c>
      <c r="M76">
        <v>4.04</v>
      </c>
      <c r="N76" t="b">
        <v>1</v>
      </c>
      <c r="O76">
        <v>14</v>
      </c>
      <c r="P76">
        <v>31.37</v>
      </c>
      <c r="Q76">
        <v>1</v>
      </c>
      <c r="R76" t="s">
        <v>47</v>
      </c>
    </row>
    <row r="77" spans="1:18" hidden="1" x14ac:dyDescent="0.2">
      <c r="A77">
        <v>2020</v>
      </c>
      <c r="B77">
        <v>4</v>
      </c>
      <c r="C77" t="s">
        <v>53</v>
      </c>
      <c r="D77" t="s">
        <v>54</v>
      </c>
      <c r="E77">
        <v>19</v>
      </c>
      <c r="F77">
        <v>17</v>
      </c>
      <c r="G77">
        <v>16</v>
      </c>
      <c r="H77">
        <v>1</v>
      </c>
      <c r="I77">
        <v>0</v>
      </c>
      <c r="J77">
        <v>0</v>
      </c>
      <c r="K77">
        <v>0</v>
      </c>
      <c r="L77">
        <v>3.34</v>
      </c>
      <c r="M77">
        <v>3.96</v>
      </c>
      <c r="N77" t="b">
        <v>1</v>
      </c>
      <c r="O77">
        <v>8</v>
      </c>
      <c r="P77">
        <v>33.82</v>
      </c>
      <c r="Q77">
        <v>1</v>
      </c>
      <c r="R77" t="s">
        <v>55</v>
      </c>
    </row>
    <row r="78" spans="1:18" hidden="1" x14ac:dyDescent="0.2">
      <c r="A78">
        <v>2020</v>
      </c>
      <c r="B78">
        <v>4</v>
      </c>
      <c r="C78" t="s">
        <v>60</v>
      </c>
      <c r="D78" t="s">
        <v>41</v>
      </c>
      <c r="E78">
        <v>18</v>
      </c>
      <c r="F78">
        <v>16</v>
      </c>
      <c r="G78">
        <v>17</v>
      </c>
      <c r="H78">
        <v>-1</v>
      </c>
      <c r="I78">
        <v>0</v>
      </c>
      <c r="J78">
        <v>0</v>
      </c>
      <c r="K78">
        <v>0</v>
      </c>
      <c r="L78">
        <v>3.06</v>
      </c>
      <c r="M78">
        <v>3.63</v>
      </c>
      <c r="N78" t="b">
        <v>0</v>
      </c>
      <c r="O78">
        <v>11</v>
      </c>
      <c r="P78">
        <v>40.340000000000003</v>
      </c>
      <c r="Q78">
        <v>2</v>
      </c>
      <c r="R78" t="s">
        <v>61</v>
      </c>
    </row>
    <row r="79" spans="1:18" hidden="1" x14ac:dyDescent="0.2">
      <c r="A79">
        <v>2020</v>
      </c>
      <c r="B79">
        <v>4</v>
      </c>
      <c r="C79" t="s">
        <v>68</v>
      </c>
      <c r="D79" t="s">
        <v>32</v>
      </c>
      <c r="E79">
        <v>13</v>
      </c>
      <c r="F79">
        <v>13</v>
      </c>
      <c r="I79">
        <v>0</v>
      </c>
      <c r="J79">
        <v>0</v>
      </c>
      <c r="K79">
        <v>0</v>
      </c>
      <c r="L79">
        <v>2.02</v>
      </c>
      <c r="M79">
        <v>2.4</v>
      </c>
      <c r="N79" t="b">
        <v>0</v>
      </c>
      <c r="R79" t="s">
        <v>69</v>
      </c>
    </row>
    <row r="80" spans="1:18" hidden="1" x14ac:dyDescent="0.2">
      <c r="A80">
        <v>2020</v>
      </c>
      <c r="B80">
        <v>4</v>
      </c>
      <c r="C80" t="s">
        <v>56</v>
      </c>
      <c r="D80" t="s">
        <v>54</v>
      </c>
      <c r="E80">
        <v>16</v>
      </c>
      <c r="F80">
        <v>14</v>
      </c>
      <c r="I80">
        <v>0</v>
      </c>
      <c r="J80">
        <v>1</v>
      </c>
      <c r="K80">
        <v>0</v>
      </c>
      <c r="L80">
        <v>2.86</v>
      </c>
      <c r="M80">
        <v>3.39</v>
      </c>
      <c r="N80" t="b">
        <v>0</v>
      </c>
      <c r="R80" t="s">
        <v>57</v>
      </c>
    </row>
    <row r="81" spans="1:18" hidden="1" x14ac:dyDescent="0.2">
      <c r="A81">
        <v>2020</v>
      </c>
      <c r="B81">
        <v>4</v>
      </c>
      <c r="C81" t="s">
        <v>48</v>
      </c>
      <c r="D81" t="s">
        <v>35</v>
      </c>
      <c r="E81">
        <v>14</v>
      </c>
      <c r="F81">
        <v>19</v>
      </c>
      <c r="I81">
        <v>0</v>
      </c>
      <c r="J81">
        <v>0</v>
      </c>
      <c r="K81">
        <v>0</v>
      </c>
      <c r="L81">
        <v>2.44</v>
      </c>
      <c r="M81">
        <v>2.9</v>
      </c>
      <c r="N81" t="b">
        <v>0</v>
      </c>
      <c r="O81">
        <v>18</v>
      </c>
      <c r="R81" t="s">
        <v>49</v>
      </c>
    </row>
    <row r="82" spans="1:18" hidden="1" x14ac:dyDescent="0.2">
      <c r="A82">
        <v>2020</v>
      </c>
      <c r="B82">
        <v>5</v>
      </c>
      <c r="C82" t="s">
        <v>58</v>
      </c>
      <c r="D82" t="s">
        <v>51</v>
      </c>
      <c r="E82">
        <v>4</v>
      </c>
      <c r="F82">
        <v>4</v>
      </c>
      <c r="G82">
        <v>1</v>
      </c>
      <c r="H82">
        <v>3</v>
      </c>
      <c r="I82">
        <v>25</v>
      </c>
      <c r="J82">
        <v>1</v>
      </c>
      <c r="K82">
        <v>1</v>
      </c>
      <c r="L82">
        <v>1.02</v>
      </c>
      <c r="M82">
        <v>1.2</v>
      </c>
      <c r="N82" t="b">
        <v>1</v>
      </c>
      <c r="O82">
        <v>2</v>
      </c>
      <c r="P82">
        <v>29.05</v>
      </c>
      <c r="Q82">
        <v>2</v>
      </c>
      <c r="R82" t="s">
        <v>59</v>
      </c>
    </row>
    <row r="83" spans="1:18" hidden="1" x14ac:dyDescent="0.2">
      <c r="A83">
        <v>2020</v>
      </c>
      <c r="B83">
        <v>5</v>
      </c>
      <c r="C83" t="s">
        <v>27</v>
      </c>
      <c r="D83" t="s">
        <v>19</v>
      </c>
      <c r="E83">
        <v>2</v>
      </c>
      <c r="F83">
        <v>2</v>
      </c>
      <c r="G83">
        <v>2</v>
      </c>
      <c r="H83">
        <v>0</v>
      </c>
      <c r="I83">
        <v>19</v>
      </c>
      <c r="J83">
        <v>0</v>
      </c>
      <c r="K83">
        <v>1</v>
      </c>
      <c r="L83">
        <v>0.06</v>
      </c>
      <c r="M83">
        <v>7.0000000000000007E-2</v>
      </c>
      <c r="N83" t="b">
        <v>1</v>
      </c>
      <c r="O83">
        <v>1</v>
      </c>
      <c r="P83">
        <v>28.9</v>
      </c>
      <c r="Q83">
        <v>2</v>
      </c>
      <c r="R83" t="s">
        <v>28</v>
      </c>
    </row>
    <row r="84" spans="1:18" hidden="1" x14ac:dyDescent="0.2">
      <c r="A84">
        <v>2020</v>
      </c>
      <c r="B84">
        <v>5</v>
      </c>
      <c r="C84" t="s">
        <v>18</v>
      </c>
      <c r="D84" t="s">
        <v>19</v>
      </c>
      <c r="E84">
        <v>1</v>
      </c>
      <c r="F84">
        <v>1</v>
      </c>
      <c r="G84">
        <v>3</v>
      </c>
      <c r="H84">
        <v>-2</v>
      </c>
      <c r="I84">
        <v>15</v>
      </c>
      <c r="J84">
        <v>1</v>
      </c>
      <c r="K84">
        <v>0</v>
      </c>
      <c r="L84">
        <v>0</v>
      </c>
      <c r="M84">
        <v>0</v>
      </c>
      <c r="N84" t="b">
        <v>1</v>
      </c>
      <c r="O84">
        <v>4</v>
      </c>
      <c r="P84">
        <v>28.3</v>
      </c>
      <c r="Q84">
        <v>2</v>
      </c>
      <c r="R84" t="s">
        <v>20</v>
      </c>
    </row>
    <row r="85" spans="1:18" hidden="1" x14ac:dyDescent="0.2">
      <c r="A85">
        <v>2020</v>
      </c>
      <c r="B85">
        <v>5</v>
      </c>
      <c r="C85" t="s">
        <v>21</v>
      </c>
      <c r="D85" t="s">
        <v>22</v>
      </c>
      <c r="E85">
        <v>8</v>
      </c>
      <c r="F85">
        <v>8</v>
      </c>
      <c r="G85">
        <v>4</v>
      </c>
      <c r="H85">
        <v>4</v>
      </c>
      <c r="I85">
        <v>12</v>
      </c>
      <c r="J85">
        <v>1</v>
      </c>
      <c r="K85">
        <v>1</v>
      </c>
      <c r="L85">
        <v>1.46</v>
      </c>
      <c r="M85">
        <v>1.71</v>
      </c>
      <c r="N85" t="b">
        <v>1</v>
      </c>
      <c r="O85">
        <v>8</v>
      </c>
      <c r="P85">
        <v>29.42</v>
      </c>
      <c r="Q85">
        <v>1</v>
      </c>
      <c r="R85" t="s">
        <v>23</v>
      </c>
    </row>
    <row r="86" spans="1:18" hidden="1" x14ac:dyDescent="0.2">
      <c r="A86">
        <v>2020</v>
      </c>
      <c r="B86">
        <v>5</v>
      </c>
      <c r="C86" t="s">
        <v>50</v>
      </c>
      <c r="D86" t="s">
        <v>51</v>
      </c>
      <c r="E86">
        <v>9</v>
      </c>
      <c r="F86">
        <v>9</v>
      </c>
      <c r="G86">
        <v>5</v>
      </c>
      <c r="H86">
        <v>4</v>
      </c>
      <c r="I86">
        <v>10</v>
      </c>
      <c r="J86">
        <v>0</v>
      </c>
      <c r="K86">
        <v>0</v>
      </c>
      <c r="L86">
        <v>1.49</v>
      </c>
      <c r="M86">
        <v>1.75</v>
      </c>
      <c r="N86" t="b">
        <v>1</v>
      </c>
      <c r="O86">
        <v>3</v>
      </c>
      <c r="P86">
        <v>28.14</v>
      </c>
      <c r="Q86">
        <v>2</v>
      </c>
      <c r="R86" t="s">
        <v>52</v>
      </c>
    </row>
    <row r="87" spans="1:18" hidden="1" x14ac:dyDescent="0.2">
      <c r="A87">
        <v>2020</v>
      </c>
      <c r="B87">
        <v>5</v>
      </c>
      <c r="C87" t="s">
        <v>66</v>
      </c>
      <c r="D87" t="s">
        <v>32</v>
      </c>
      <c r="E87">
        <v>6</v>
      </c>
      <c r="F87">
        <v>6</v>
      </c>
      <c r="G87">
        <v>6</v>
      </c>
      <c r="H87">
        <v>0</v>
      </c>
      <c r="I87">
        <v>8</v>
      </c>
      <c r="J87">
        <v>0</v>
      </c>
      <c r="K87">
        <v>1</v>
      </c>
      <c r="L87">
        <v>1.27</v>
      </c>
      <c r="M87">
        <v>1.5</v>
      </c>
      <c r="N87" t="b">
        <v>1</v>
      </c>
      <c r="O87">
        <v>15</v>
      </c>
      <c r="P87">
        <v>28.1</v>
      </c>
      <c r="Q87">
        <v>2</v>
      </c>
      <c r="R87" t="s">
        <v>67</v>
      </c>
    </row>
    <row r="88" spans="1:18" hidden="1" x14ac:dyDescent="0.2">
      <c r="A88">
        <v>2020</v>
      </c>
      <c r="B88">
        <v>5</v>
      </c>
      <c r="C88" t="s">
        <v>68</v>
      </c>
      <c r="D88" t="s">
        <v>32</v>
      </c>
      <c r="E88">
        <v>3</v>
      </c>
      <c r="F88">
        <v>3</v>
      </c>
      <c r="G88">
        <v>7</v>
      </c>
      <c r="H88">
        <v>-4</v>
      </c>
      <c r="I88">
        <v>6</v>
      </c>
      <c r="J88">
        <v>1</v>
      </c>
      <c r="K88">
        <v>0</v>
      </c>
      <c r="L88">
        <v>0.93</v>
      </c>
      <c r="M88">
        <v>1.0900000000000001</v>
      </c>
      <c r="N88" t="b">
        <v>1</v>
      </c>
      <c r="O88">
        <v>6</v>
      </c>
      <c r="P88">
        <v>28.7</v>
      </c>
      <c r="Q88">
        <v>3</v>
      </c>
      <c r="R88" t="s">
        <v>69</v>
      </c>
    </row>
    <row r="89" spans="1:18" hidden="1" x14ac:dyDescent="0.2">
      <c r="A89">
        <v>2020</v>
      </c>
      <c r="B89">
        <v>5</v>
      </c>
      <c r="C89" t="s">
        <v>37</v>
      </c>
      <c r="D89" t="s">
        <v>38</v>
      </c>
      <c r="E89">
        <v>11</v>
      </c>
      <c r="F89">
        <v>14</v>
      </c>
      <c r="G89">
        <v>8</v>
      </c>
      <c r="H89">
        <v>6</v>
      </c>
      <c r="I89">
        <v>4</v>
      </c>
      <c r="J89">
        <v>0</v>
      </c>
      <c r="K89">
        <v>1</v>
      </c>
      <c r="L89">
        <v>1.86</v>
      </c>
      <c r="M89">
        <v>2.1800000000000002</v>
      </c>
      <c r="N89" t="b">
        <v>1</v>
      </c>
      <c r="O89">
        <v>10</v>
      </c>
      <c r="P89">
        <v>28.09</v>
      </c>
      <c r="Q89">
        <v>1</v>
      </c>
      <c r="R89" t="s">
        <v>39</v>
      </c>
    </row>
    <row r="90" spans="1:18" hidden="1" x14ac:dyDescent="0.2">
      <c r="A90">
        <v>2020</v>
      </c>
      <c r="B90">
        <v>5</v>
      </c>
      <c r="C90" t="s">
        <v>24</v>
      </c>
      <c r="D90" t="s">
        <v>25</v>
      </c>
      <c r="E90">
        <v>10</v>
      </c>
      <c r="F90">
        <v>10</v>
      </c>
      <c r="G90">
        <v>9</v>
      </c>
      <c r="H90">
        <v>1</v>
      </c>
      <c r="I90">
        <v>2</v>
      </c>
      <c r="J90">
        <v>1</v>
      </c>
      <c r="K90">
        <v>1</v>
      </c>
      <c r="L90">
        <v>1.62</v>
      </c>
      <c r="M90">
        <v>1.91</v>
      </c>
      <c r="N90" t="b">
        <v>1</v>
      </c>
      <c r="O90">
        <v>11</v>
      </c>
      <c r="P90">
        <v>28.41</v>
      </c>
      <c r="Q90">
        <v>2</v>
      </c>
      <c r="R90" t="s">
        <v>26</v>
      </c>
    </row>
    <row r="91" spans="1:18" hidden="1" x14ac:dyDescent="0.2">
      <c r="A91">
        <v>2020</v>
      </c>
      <c r="B91">
        <v>5</v>
      </c>
      <c r="C91" t="s">
        <v>48</v>
      </c>
      <c r="D91" t="s">
        <v>35</v>
      </c>
      <c r="E91">
        <v>16</v>
      </c>
      <c r="F91">
        <v>16</v>
      </c>
      <c r="G91">
        <v>10</v>
      </c>
      <c r="H91">
        <v>6</v>
      </c>
      <c r="I91">
        <v>1</v>
      </c>
      <c r="J91">
        <v>0</v>
      </c>
      <c r="K91">
        <v>1</v>
      </c>
      <c r="L91">
        <v>2.73</v>
      </c>
      <c r="M91">
        <v>3.2</v>
      </c>
      <c r="N91" t="b">
        <v>1</v>
      </c>
      <c r="O91">
        <v>12</v>
      </c>
      <c r="P91">
        <v>28.2</v>
      </c>
      <c r="Q91">
        <v>2</v>
      </c>
      <c r="R91" t="s">
        <v>49</v>
      </c>
    </row>
    <row r="92" spans="1:18" hidden="1" x14ac:dyDescent="0.2">
      <c r="A92">
        <v>2020</v>
      </c>
      <c r="B92">
        <v>5</v>
      </c>
      <c r="C92" t="s">
        <v>34</v>
      </c>
      <c r="D92" t="s">
        <v>35</v>
      </c>
      <c r="E92">
        <v>7</v>
      </c>
      <c r="F92">
        <v>7</v>
      </c>
      <c r="G92">
        <v>11</v>
      </c>
      <c r="H92">
        <v>-4</v>
      </c>
      <c r="I92">
        <v>0</v>
      </c>
      <c r="J92">
        <v>1</v>
      </c>
      <c r="K92">
        <v>0</v>
      </c>
      <c r="L92">
        <v>1.37</v>
      </c>
      <c r="M92">
        <v>1.61</v>
      </c>
      <c r="N92" t="b">
        <v>1</v>
      </c>
      <c r="O92">
        <v>7</v>
      </c>
      <c r="P92">
        <v>28.33</v>
      </c>
      <c r="Q92">
        <v>2</v>
      </c>
      <c r="R92" t="s">
        <v>36</v>
      </c>
    </row>
    <row r="93" spans="1:18" hidden="1" x14ac:dyDescent="0.2">
      <c r="A93">
        <v>2020</v>
      </c>
      <c r="B93">
        <v>5</v>
      </c>
      <c r="C93" t="s">
        <v>43</v>
      </c>
      <c r="D93" t="s">
        <v>22</v>
      </c>
      <c r="E93">
        <v>12</v>
      </c>
      <c r="F93">
        <v>11</v>
      </c>
      <c r="G93">
        <v>12</v>
      </c>
      <c r="H93">
        <v>-1</v>
      </c>
      <c r="I93">
        <v>0</v>
      </c>
      <c r="J93">
        <v>0</v>
      </c>
      <c r="K93">
        <v>0</v>
      </c>
      <c r="L93">
        <v>1.92</v>
      </c>
      <c r="M93">
        <v>2.2599999999999998</v>
      </c>
      <c r="N93" t="b">
        <v>1</v>
      </c>
      <c r="O93">
        <v>13</v>
      </c>
      <c r="P93">
        <v>28.26</v>
      </c>
      <c r="Q93">
        <v>2</v>
      </c>
      <c r="R93" t="s">
        <v>44</v>
      </c>
    </row>
    <row r="94" spans="1:18" hidden="1" x14ac:dyDescent="0.2">
      <c r="A94">
        <v>2020</v>
      </c>
      <c r="B94">
        <v>5</v>
      </c>
      <c r="C94" t="s">
        <v>29</v>
      </c>
      <c r="D94" t="s">
        <v>25</v>
      </c>
      <c r="E94">
        <v>13</v>
      </c>
      <c r="F94">
        <v>12</v>
      </c>
      <c r="G94">
        <v>13</v>
      </c>
      <c r="H94">
        <v>-1</v>
      </c>
      <c r="I94">
        <v>0</v>
      </c>
      <c r="J94">
        <v>0</v>
      </c>
      <c r="K94">
        <v>0</v>
      </c>
      <c r="L94">
        <v>1.93</v>
      </c>
      <c r="M94">
        <v>2.27</v>
      </c>
      <c r="N94" t="b">
        <v>1</v>
      </c>
      <c r="O94">
        <v>9</v>
      </c>
      <c r="P94">
        <v>32.32</v>
      </c>
      <c r="Q94">
        <v>2</v>
      </c>
      <c r="R94" t="s">
        <v>30</v>
      </c>
    </row>
    <row r="95" spans="1:18" hidden="1" x14ac:dyDescent="0.2">
      <c r="A95">
        <v>2020</v>
      </c>
      <c r="B95">
        <v>5</v>
      </c>
      <c r="C95" t="s">
        <v>62</v>
      </c>
      <c r="D95" t="s">
        <v>38</v>
      </c>
      <c r="E95">
        <v>5</v>
      </c>
      <c r="F95">
        <v>5</v>
      </c>
      <c r="G95">
        <v>14</v>
      </c>
      <c r="H95">
        <v>-9</v>
      </c>
      <c r="I95">
        <v>0</v>
      </c>
      <c r="J95">
        <v>1</v>
      </c>
      <c r="K95">
        <v>0</v>
      </c>
      <c r="L95">
        <v>1.1399999999999999</v>
      </c>
      <c r="M95">
        <v>1.34</v>
      </c>
      <c r="N95" t="b">
        <v>0</v>
      </c>
      <c r="O95">
        <v>16</v>
      </c>
      <c r="P95">
        <v>28.27</v>
      </c>
      <c r="Q95">
        <v>3</v>
      </c>
      <c r="R95" t="s">
        <v>63</v>
      </c>
    </row>
    <row r="96" spans="1:18" hidden="1" x14ac:dyDescent="0.2">
      <c r="A96">
        <v>2020</v>
      </c>
      <c r="B96">
        <v>5</v>
      </c>
      <c r="C96" t="s">
        <v>60</v>
      </c>
      <c r="D96" t="s">
        <v>41</v>
      </c>
      <c r="E96">
        <v>20</v>
      </c>
      <c r="F96">
        <v>20</v>
      </c>
      <c r="G96">
        <v>15</v>
      </c>
      <c r="H96">
        <v>5</v>
      </c>
      <c r="I96">
        <v>0</v>
      </c>
      <c r="J96">
        <v>0</v>
      </c>
      <c r="K96">
        <v>1</v>
      </c>
      <c r="L96">
        <v>3.34</v>
      </c>
      <c r="M96">
        <v>3.92</v>
      </c>
      <c r="N96" t="b">
        <v>0</v>
      </c>
      <c r="O96">
        <v>18</v>
      </c>
      <c r="P96">
        <v>29.3</v>
      </c>
      <c r="Q96">
        <v>1</v>
      </c>
      <c r="R96" t="s">
        <v>61</v>
      </c>
    </row>
    <row r="97" spans="1:18" hidden="1" x14ac:dyDescent="0.2">
      <c r="A97">
        <v>2020</v>
      </c>
      <c r="B97">
        <v>5</v>
      </c>
      <c r="C97" t="s">
        <v>53</v>
      </c>
      <c r="D97" t="s">
        <v>54</v>
      </c>
      <c r="E97">
        <v>14</v>
      </c>
      <c r="F97">
        <v>13</v>
      </c>
      <c r="G97">
        <v>16</v>
      </c>
      <c r="H97">
        <v>-3</v>
      </c>
      <c r="I97">
        <v>0</v>
      </c>
      <c r="J97">
        <v>1</v>
      </c>
      <c r="K97">
        <v>0</v>
      </c>
      <c r="L97">
        <v>2.1</v>
      </c>
      <c r="M97">
        <v>2.4700000000000002</v>
      </c>
      <c r="N97" t="b">
        <v>0</v>
      </c>
      <c r="O97">
        <v>14</v>
      </c>
      <c r="P97">
        <v>29.59</v>
      </c>
      <c r="Q97">
        <v>2</v>
      </c>
      <c r="R97" t="s">
        <v>55</v>
      </c>
    </row>
    <row r="98" spans="1:18" hidden="1" x14ac:dyDescent="0.2">
      <c r="A98">
        <v>2020</v>
      </c>
      <c r="B98">
        <v>5</v>
      </c>
      <c r="C98" t="s">
        <v>40</v>
      </c>
      <c r="D98" t="s">
        <v>41</v>
      </c>
      <c r="E98">
        <v>19</v>
      </c>
      <c r="F98">
        <v>19</v>
      </c>
      <c r="G98">
        <v>17</v>
      </c>
      <c r="H98">
        <v>2</v>
      </c>
      <c r="I98">
        <v>0</v>
      </c>
      <c r="J98">
        <v>1</v>
      </c>
      <c r="K98">
        <v>0</v>
      </c>
      <c r="L98">
        <v>3.28</v>
      </c>
      <c r="M98">
        <v>3.85</v>
      </c>
      <c r="N98" t="b">
        <v>0</v>
      </c>
      <c r="O98">
        <v>19</v>
      </c>
      <c r="P98">
        <v>27.79</v>
      </c>
      <c r="Q98">
        <v>2</v>
      </c>
      <c r="R98" t="s">
        <v>42</v>
      </c>
    </row>
    <row r="99" spans="1:18" hidden="1" x14ac:dyDescent="0.2">
      <c r="A99">
        <v>2020</v>
      </c>
      <c r="B99">
        <v>5</v>
      </c>
      <c r="C99" t="s">
        <v>64</v>
      </c>
      <c r="D99" t="s">
        <v>46</v>
      </c>
      <c r="E99">
        <v>15</v>
      </c>
      <c r="F99">
        <v>15</v>
      </c>
      <c r="G99">
        <v>18</v>
      </c>
      <c r="H99">
        <v>-3</v>
      </c>
      <c r="I99">
        <v>0</v>
      </c>
      <c r="J99">
        <v>1</v>
      </c>
      <c r="K99">
        <v>1</v>
      </c>
      <c r="L99">
        <v>2.2999999999999998</v>
      </c>
      <c r="M99">
        <v>2.7</v>
      </c>
      <c r="N99" t="b">
        <v>0</v>
      </c>
      <c r="O99">
        <v>17</v>
      </c>
      <c r="P99">
        <v>28.47</v>
      </c>
      <c r="Q99">
        <v>3</v>
      </c>
      <c r="R99" t="s">
        <v>65</v>
      </c>
    </row>
    <row r="100" spans="1:18" hidden="1" x14ac:dyDescent="0.2">
      <c r="A100">
        <v>2020</v>
      </c>
      <c r="B100">
        <v>5</v>
      </c>
      <c r="C100" t="s">
        <v>45</v>
      </c>
      <c r="D100" t="s">
        <v>46</v>
      </c>
      <c r="E100">
        <v>18</v>
      </c>
      <c r="F100">
        <v>18</v>
      </c>
      <c r="G100">
        <v>19</v>
      </c>
      <c r="H100">
        <v>-1</v>
      </c>
      <c r="I100">
        <v>0</v>
      </c>
      <c r="J100">
        <v>0</v>
      </c>
      <c r="K100">
        <v>0</v>
      </c>
      <c r="L100">
        <v>3.28</v>
      </c>
      <c r="M100">
        <v>3.85</v>
      </c>
      <c r="N100" t="b">
        <v>0</v>
      </c>
      <c r="O100">
        <v>5</v>
      </c>
      <c r="P100">
        <v>28.61</v>
      </c>
      <c r="Q100">
        <v>3</v>
      </c>
      <c r="R100" t="s">
        <v>47</v>
      </c>
    </row>
    <row r="101" spans="1:18" hidden="1" x14ac:dyDescent="0.2">
      <c r="A101">
        <v>2020</v>
      </c>
      <c r="B101">
        <v>5</v>
      </c>
      <c r="C101" t="s">
        <v>56</v>
      </c>
      <c r="D101" t="s">
        <v>54</v>
      </c>
      <c r="E101">
        <v>17</v>
      </c>
      <c r="F101">
        <v>17</v>
      </c>
      <c r="I101">
        <v>0</v>
      </c>
      <c r="J101">
        <v>0</v>
      </c>
      <c r="K101">
        <v>0</v>
      </c>
      <c r="L101">
        <v>3.08</v>
      </c>
      <c r="M101">
        <v>3.62</v>
      </c>
      <c r="N101" t="b">
        <v>0</v>
      </c>
      <c r="O101">
        <v>20</v>
      </c>
      <c r="P101">
        <v>29.16</v>
      </c>
      <c r="Q101">
        <v>2</v>
      </c>
      <c r="R101" t="s">
        <v>57</v>
      </c>
    </row>
    <row r="102" spans="1:18" hidden="1" x14ac:dyDescent="0.2">
      <c r="A102">
        <v>2020</v>
      </c>
      <c r="B102">
        <v>6</v>
      </c>
      <c r="C102" t="s">
        <v>27</v>
      </c>
      <c r="D102" t="s">
        <v>19</v>
      </c>
      <c r="E102">
        <v>1</v>
      </c>
      <c r="F102">
        <v>1</v>
      </c>
      <c r="G102">
        <v>1</v>
      </c>
      <c r="H102">
        <v>0</v>
      </c>
      <c r="I102">
        <v>25</v>
      </c>
      <c r="J102">
        <v>1</v>
      </c>
      <c r="K102">
        <v>1</v>
      </c>
      <c r="L102">
        <v>0</v>
      </c>
      <c r="M102">
        <v>0</v>
      </c>
      <c r="N102" t="b">
        <v>1</v>
      </c>
      <c r="O102">
        <v>2</v>
      </c>
      <c r="P102">
        <v>22.62</v>
      </c>
      <c r="Q102">
        <v>2</v>
      </c>
      <c r="R102" t="s">
        <v>28</v>
      </c>
    </row>
    <row r="103" spans="1:18" hidden="1" x14ac:dyDescent="0.2">
      <c r="A103">
        <v>2020</v>
      </c>
      <c r="B103">
        <v>6</v>
      </c>
      <c r="C103" t="s">
        <v>58</v>
      </c>
      <c r="D103" t="s">
        <v>51</v>
      </c>
      <c r="E103">
        <v>3</v>
      </c>
      <c r="F103">
        <v>3</v>
      </c>
      <c r="G103">
        <v>2</v>
      </c>
      <c r="H103">
        <v>1</v>
      </c>
      <c r="I103">
        <v>18</v>
      </c>
      <c r="J103">
        <v>1</v>
      </c>
      <c r="K103">
        <v>1</v>
      </c>
      <c r="L103">
        <v>0.71</v>
      </c>
      <c r="M103">
        <v>0.94</v>
      </c>
      <c r="N103" t="b">
        <v>1</v>
      </c>
      <c r="O103">
        <v>4</v>
      </c>
      <c r="P103">
        <v>21.57</v>
      </c>
      <c r="Q103">
        <v>2</v>
      </c>
      <c r="R103" t="s">
        <v>59</v>
      </c>
    </row>
    <row r="104" spans="1:18" hidden="1" x14ac:dyDescent="0.2">
      <c r="A104">
        <v>2020</v>
      </c>
      <c r="B104">
        <v>6</v>
      </c>
      <c r="C104" t="s">
        <v>18</v>
      </c>
      <c r="D104" t="s">
        <v>19</v>
      </c>
      <c r="E104">
        <v>2</v>
      </c>
      <c r="F104">
        <v>2</v>
      </c>
      <c r="G104">
        <v>3</v>
      </c>
      <c r="H104">
        <v>-1</v>
      </c>
      <c r="I104">
        <v>16</v>
      </c>
      <c r="J104">
        <v>0</v>
      </c>
      <c r="K104">
        <v>0</v>
      </c>
      <c r="L104">
        <v>0.06</v>
      </c>
      <c r="M104">
        <v>0.08</v>
      </c>
      <c r="N104" t="b">
        <v>1</v>
      </c>
      <c r="O104">
        <v>1</v>
      </c>
      <c r="P104">
        <v>22.35</v>
      </c>
      <c r="Q104">
        <v>3</v>
      </c>
      <c r="R104" t="s">
        <v>20</v>
      </c>
    </row>
    <row r="105" spans="1:18" hidden="1" x14ac:dyDescent="0.2">
      <c r="A105">
        <v>2020</v>
      </c>
      <c r="B105">
        <v>6</v>
      </c>
      <c r="C105" t="s">
        <v>66</v>
      </c>
      <c r="D105" t="s">
        <v>32</v>
      </c>
      <c r="E105">
        <v>5</v>
      </c>
      <c r="F105">
        <v>5</v>
      </c>
      <c r="G105">
        <v>4</v>
      </c>
      <c r="H105">
        <v>1</v>
      </c>
      <c r="I105">
        <v>12</v>
      </c>
      <c r="J105">
        <v>0</v>
      </c>
      <c r="K105">
        <v>1</v>
      </c>
      <c r="L105">
        <v>1</v>
      </c>
      <c r="M105">
        <v>1.33</v>
      </c>
      <c r="N105" t="b">
        <v>0</v>
      </c>
      <c r="O105">
        <v>8</v>
      </c>
      <c r="P105">
        <v>22.37</v>
      </c>
      <c r="Q105">
        <v>2</v>
      </c>
      <c r="R105" t="s">
        <v>67</v>
      </c>
    </row>
    <row r="106" spans="1:18" hidden="1" x14ac:dyDescent="0.2">
      <c r="A106">
        <v>2020</v>
      </c>
      <c r="B106">
        <v>6</v>
      </c>
      <c r="C106" t="s">
        <v>31</v>
      </c>
      <c r="D106" t="s">
        <v>32</v>
      </c>
      <c r="E106">
        <v>4</v>
      </c>
      <c r="F106">
        <v>4</v>
      </c>
      <c r="G106">
        <v>5</v>
      </c>
      <c r="H106">
        <v>-1</v>
      </c>
      <c r="I106">
        <v>10</v>
      </c>
      <c r="J106">
        <v>1</v>
      </c>
      <c r="K106">
        <v>0</v>
      </c>
      <c r="L106">
        <v>0.9</v>
      </c>
      <c r="M106">
        <v>1.19</v>
      </c>
      <c r="N106" t="b">
        <v>0</v>
      </c>
      <c r="O106">
        <v>16</v>
      </c>
      <c r="P106">
        <v>22.64</v>
      </c>
      <c r="Q106">
        <v>1</v>
      </c>
      <c r="R106" t="s">
        <v>33</v>
      </c>
    </row>
    <row r="107" spans="1:18" hidden="1" x14ac:dyDescent="0.2">
      <c r="A107">
        <v>2020</v>
      </c>
      <c r="B107">
        <v>6</v>
      </c>
      <c r="C107" t="s">
        <v>29</v>
      </c>
      <c r="D107" t="s">
        <v>25</v>
      </c>
      <c r="E107">
        <v>7</v>
      </c>
      <c r="F107">
        <v>7</v>
      </c>
      <c r="G107">
        <v>6</v>
      </c>
      <c r="H107">
        <v>1</v>
      </c>
      <c r="I107">
        <v>8</v>
      </c>
      <c r="J107">
        <v>1</v>
      </c>
      <c r="K107">
        <v>1</v>
      </c>
      <c r="L107">
        <v>1.29</v>
      </c>
      <c r="M107">
        <v>1.71</v>
      </c>
      <c r="N107" t="b">
        <v>0</v>
      </c>
      <c r="O107">
        <v>5</v>
      </c>
      <c r="P107">
        <v>22.12</v>
      </c>
      <c r="Q107">
        <v>2</v>
      </c>
      <c r="R107" t="s">
        <v>30</v>
      </c>
    </row>
    <row r="108" spans="1:18" hidden="1" x14ac:dyDescent="0.2">
      <c r="A108">
        <v>2020</v>
      </c>
      <c r="B108">
        <v>6</v>
      </c>
      <c r="C108" t="s">
        <v>43</v>
      </c>
      <c r="D108" t="s">
        <v>22</v>
      </c>
      <c r="E108">
        <v>11</v>
      </c>
      <c r="F108">
        <v>11</v>
      </c>
      <c r="G108">
        <v>7</v>
      </c>
      <c r="H108">
        <v>4</v>
      </c>
      <c r="I108">
        <v>6</v>
      </c>
      <c r="J108">
        <v>0</v>
      </c>
      <c r="K108">
        <v>0</v>
      </c>
      <c r="L108">
        <v>1.58</v>
      </c>
      <c r="M108">
        <v>2.1</v>
      </c>
      <c r="N108" t="b">
        <v>0</v>
      </c>
      <c r="O108">
        <v>18</v>
      </c>
      <c r="P108">
        <v>21.82</v>
      </c>
      <c r="Q108">
        <v>1</v>
      </c>
      <c r="R108" t="s">
        <v>44</v>
      </c>
    </row>
    <row r="109" spans="1:18" hidden="1" x14ac:dyDescent="0.2">
      <c r="A109">
        <v>2020</v>
      </c>
      <c r="B109">
        <v>6</v>
      </c>
      <c r="C109" t="s">
        <v>50</v>
      </c>
      <c r="D109" t="s">
        <v>51</v>
      </c>
      <c r="E109">
        <v>6</v>
      </c>
      <c r="F109">
        <v>6</v>
      </c>
      <c r="G109">
        <v>8</v>
      </c>
      <c r="H109">
        <v>-2</v>
      </c>
      <c r="I109">
        <v>4</v>
      </c>
      <c r="J109">
        <v>0</v>
      </c>
      <c r="K109">
        <v>0</v>
      </c>
      <c r="L109">
        <v>1.44</v>
      </c>
      <c r="M109">
        <v>1.91</v>
      </c>
      <c r="N109" t="b">
        <v>0</v>
      </c>
      <c r="O109">
        <v>11</v>
      </c>
      <c r="P109">
        <v>21.73</v>
      </c>
      <c r="Q109">
        <v>2</v>
      </c>
      <c r="R109" t="s">
        <v>52</v>
      </c>
    </row>
    <row r="110" spans="1:18" hidden="1" x14ac:dyDescent="0.2">
      <c r="A110">
        <v>2020</v>
      </c>
      <c r="B110">
        <v>6</v>
      </c>
      <c r="C110" t="s">
        <v>34</v>
      </c>
      <c r="D110" t="s">
        <v>35</v>
      </c>
      <c r="E110">
        <v>10</v>
      </c>
      <c r="F110">
        <v>10</v>
      </c>
      <c r="G110">
        <v>9</v>
      </c>
      <c r="H110">
        <v>1</v>
      </c>
      <c r="I110">
        <v>2</v>
      </c>
      <c r="J110">
        <v>1</v>
      </c>
      <c r="K110">
        <v>1</v>
      </c>
      <c r="L110">
        <v>1.22</v>
      </c>
      <c r="M110">
        <v>1.61</v>
      </c>
      <c r="N110" t="b">
        <v>0</v>
      </c>
      <c r="O110">
        <v>17</v>
      </c>
      <c r="P110">
        <v>22.32</v>
      </c>
      <c r="Q110">
        <v>2</v>
      </c>
      <c r="R110" t="s">
        <v>36</v>
      </c>
    </row>
    <row r="111" spans="1:18" hidden="1" x14ac:dyDescent="0.2">
      <c r="A111">
        <v>2020</v>
      </c>
      <c r="B111">
        <v>6</v>
      </c>
      <c r="C111" t="s">
        <v>24</v>
      </c>
      <c r="D111" t="s">
        <v>25</v>
      </c>
      <c r="E111">
        <v>8</v>
      </c>
      <c r="F111">
        <v>8</v>
      </c>
      <c r="G111">
        <v>10</v>
      </c>
      <c r="H111">
        <v>-2</v>
      </c>
      <c r="I111">
        <v>1</v>
      </c>
      <c r="J111">
        <v>0</v>
      </c>
      <c r="K111">
        <v>0</v>
      </c>
      <c r="L111">
        <v>1.5</v>
      </c>
      <c r="M111">
        <v>1.98</v>
      </c>
      <c r="N111" t="b">
        <v>0</v>
      </c>
      <c r="O111">
        <v>13</v>
      </c>
      <c r="P111">
        <v>21.93</v>
      </c>
      <c r="Q111">
        <v>2</v>
      </c>
      <c r="R111" t="s">
        <v>26</v>
      </c>
    </row>
    <row r="112" spans="1:18" hidden="1" x14ac:dyDescent="0.2">
      <c r="A112">
        <v>2020</v>
      </c>
      <c r="B112">
        <v>6</v>
      </c>
      <c r="C112" t="s">
        <v>62</v>
      </c>
      <c r="D112" t="s">
        <v>38</v>
      </c>
      <c r="E112">
        <v>13</v>
      </c>
      <c r="F112">
        <v>13</v>
      </c>
      <c r="G112">
        <v>11</v>
      </c>
      <c r="H112">
        <v>2</v>
      </c>
      <c r="I112">
        <v>0</v>
      </c>
      <c r="J112">
        <v>1</v>
      </c>
      <c r="K112">
        <v>1</v>
      </c>
      <c r="L112">
        <v>1.61</v>
      </c>
      <c r="M112">
        <v>2.14</v>
      </c>
      <c r="N112" t="b">
        <v>0</v>
      </c>
      <c r="O112">
        <v>14</v>
      </c>
      <c r="P112">
        <v>21.84</v>
      </c>
      <c r="Q112">
        <v>1</v>
      </c>
      <c r="R112" t="s">
        <v>63</v>
      </c>
    </row>
    <row r="113" spans="1:18" hidden="1" x14ac:dyDescent="0.2">
      <c r="A113">
        <v>2020</v>
      </c>
      <c r="B113">
        <v>6</v>
      </c>
      <c r="C113" t="s">
        <v>48</v>
      </c>
      <c r="D113" t="s">
        <v>35</v>
      </c>
      <c r="E113">
        <v>12</v>
      </c>
      <c r="F113">
        <v>12</v>
      </c>
      <c r="G113">
        <v>12</v>
      </c>
      <c r="H113">
        <v>0</v>
      </c>
      <c r="I113">
        <v>0</v>
      </c>
      <c r="J113">
        <v>0</v>
      </c>
      <c r="K113">
        <v>0</v>
      </c>
      <c r="L113">
        <v>1.61</v>
      </c>
      <c r="M113">
        <v>2.13</v>
      </c>
      <c r="N113" t="b">
        <v>0</v>
      </c>
      <c r="O113">
        <v>12</v>
      </c>
      <c r="P113">
        <v>22.56</v>
      </c>
      <c r="Q113">
        <v>2</v>
      </c>
      <c r="R113" t="s">
        <v>49</v>
      </c>
    </row>
    <row r="114" spans="1:18" hidden="1" x14ac:dyDescent="0.2">
      <c r="A114">
        <v>2020</v>
      </c>
      <c r="B114">
        <v>6</v>
      </c>
      <c r="C114" t="s">
        <v>37</v>
      </c>
      <c r="D114" t="s">
        <v>38</v>
      </c>
      <c r="E114">
        <v>15</v>
      </c>
      <c r="F114">
        <v>15</v>
      </c>
      <c r="G114">
        <v>13</v>
      </c>
      <c r="H114">
        <v>2</v>
      </c>
      <c r="I114">
        <v>0</v>
      </c>
      <c r="J114">
        <v>0</v>
      </c>
      <c r="K114">
        <v>0</v>
      </c>
      <c r="L114">
        <v>1.98</v>
      </c>
      <c r="M114">
        <v>2.62</v>
      </c>
      <c r="N114" t="b">
        <v>0</v>
      </c>
      <c r="O114">
        <v>10</v>
      </c>
      <c r="P114">
        <v>22.37</v>
      </c>
      <c r="Q114">
        <v>1</v>
      </c>
      <c r="R114" t="s">
        <v>39</v>
      </c>
    </row>
    <row r="115" spans="1:18" hidden="1" x14ac:dyDescent="0.2">
      <c r="A115">
        <v>2020</v>
      </c>
      <c r="B115">
        <v>6</v>
      </c>
      <c r="C115" t="s">
        <v>60</v>
      </c>
      <c r="D115" t="s">
        <v>41</v>
      </c>
      <c r="E115">
        <v>14</v>
      </c>
      <c r="F115">
        <v>14</v>
      </c>
      <c r="G115">
        <v>14</v>
      </c>
      <c r="H115">
        <v>0</v>
      </c>
      <c r="I115">
        <v>0</v>
      </c>
      <c r="J115">
        <v>1</v>
      </c>
      <c r="K115">
        <v>1</v>
      </c>
      <c r="L115">
        <v>1.8</v>
      </c>
      <c r="M115">
        <v>2.38</v>
      </c>
      <c r="N115" t="b">
        <v>0</v>
      </c>
      <c r="O115">
        <v>7</v>
      </c>
      <c r="P115">
        <v>22.26</v>
      </c>
      <c r="Q115">
        <v>2</v>
      </c>
      <c r="R115" t="s">
        <v>61</v>
      </c>
    </row>
    <row r="116" spans="1:18" hidden="1" x14ac:dyDescent="0.2">
      <c r="A116">
        <v>2020</v>
      </c>
      <c r="B116">
        <v>6</v>
      </c>
      <c r="C116" t="s">
        <v>56</v>
      </c>
      <c r="D116" t="s">
        <v>54</v>
      </c>
      <c r="E116">
        <v>16</v>
      </c>
      <c r="F116">
        <v>16</v>
      </c>
      <c r="G116">
        <v>15</v>
      </c>
      <c r="H116">
        <v>1</v>
      </c>
      <c r="I116">
        <v>0</v>
      </c>
      <c r="J116">
        <v>1</v>
      </c>
      <c r="K116">
        <v>1</v>
      </c>
      <c r="L116">
        <v>2.3199999999999998</v>
      </c>
      <c r="M116">
        <v>3.07</v>
      </c>
      <c r="N116" t="b">
        <v>0</v>
      </c>
      <c r="O116">
        <v>19</v>
      </c>
      <c r="P116">
        <v>24.15</v>
      </c>
      <c r="Q116">
        <v>1</v>
      </c>
      <c r="R116" t="s">
        <v>57</v>
      </c>
    </row>
    <row r="117" spans="1:18" hidden="1" x14ac:dyDescent="0.2">
      <c r="A117">
        <v>2020</v>
      </c>
      <c r="B117">
        <v>6</v>
      </c>
      <c r="C117" t="s">
        <v>40</v>
      </c>
      <c r="D117" t="s">
        <v>41</v>
      </c>
      <c r="E117">
        <v>20</v>
      </c>
      <c r="F117">
        <v>20</v>
      </c>
      <c r="G117">
        <v>16</v>
      </c>
      <c r="H117">
        <v>4</v>
      </c>
      <c r="I117">
        <v>0</v>
      </c>
      <c r="J117">
        <v>0</v>
      </c>
      <c r="K117">
        <v>0</v>
      </c>
      <c r="L117">
        <v>3.11</v>
      </c>
      <c r="M117">
        <v>4.12</v>
      </c>
      <c r="N117" t="b">
        <v>0</v>
      </c>
      <c r="O117">
        <v>6</v>
      </c>
      <c r="P117">
        <v>22.02</v>
      </c>
      <c r="Q117">
        <v>2</v>
      </c>
      <c r="R117" t="s">
        <v>42</v>
      </c>
    </row>
    <row r="118" spans="1:18" hidden="1" x14ac:dyDescent="0.2">
      <c r="A118">
        <v>2020</v>
      </c>
      <c r="B118">
        <v>6</v>
      </c>
      <c r="C118" t="s">
        <v>64</v>
      </c>
      <c r="D118" t="s">
        <v>46</v>
      </c>
      <c r="E118">
        <v>18</v>
      </c>
      <c r="F118">
        <v>18</v>
      </c>
      <c r="G118">
        <v>17</v>
      </c>
      <c r="H118">
        <v>1</v>
      </c>
      <c r="I118">
        <v>0</v>
      </c>
      <c r="J118">
        <v>1</v>
      </c>
      <c r="K118">
        <v>1</v>
      </c>
      <c r="L118">
        <v>2.52</v>
      </c>
      <c r="M118">
        <v>3.33</v>
      </c>
      <c r="N118" t="b">
        <v>0</v>
      </c>
      <c r="O118">
        <v>15</v>
      </c>
      <c r="P118">
        <v>22.3</v>
      </c>
      <c r="Q118">
        <v>2</v>
      </c>
      <c r="R118" t="s">
        <v>65</v>
      </c>
    </row>
    <row r="119" spans="1:18" hidden="1" x14ac:dyDescent="0.2">
      <c r="A119">
        <v>2020</v>
      </c>
      <c r="B119">
        <v>6</v>
      </c>
      <c r="C119" t="s">
        <v>45</v>
      </c>
      <c r="D119" t="s">
        <v>46</v>
      </c>
      <c r="E119">
        <v>19</v>
      </c>
      <c r="F119">
        <v>19</v>
      </c>
      <c r="G119">
        <v>18</v>
      </c>
      <c r="H119">
        <v>1</v>
      </c>
      <c r="I119">
        <v>0</v>
      </c>
      <c r="J119">
        <v>0</v>
      </c>
      <c r="K119">
        <v>0</v>
      </c>
      <c r="L119">
        <v>2.95</v>
      </c>
      <c r="M119">
        <v>3.9</v>
      </c>
      <c r="N119" t="b">
        <v>0</v>
      </c>
      <c r="O119">
        <v>9</v>
      </c>
      <c r="P119">
        <v>22.4</v>
      </c>
      <c r="Q119">
        <v>2</v>
      </c>
      <c r="R119" t="s">
        <v>47</v>
      </c>
    </row>
    <row r="120" spans="1:18" hidden="1" x14ac:dyDescent="0.2">
      <c r="A120">
        <v>2020</v>
      </c>
      <c r="B120">
        <v>6</v>
      </c>
      <c r="C120" t="s">
        <v>53</v>
      </c>
      <c r="D120" t="s">
        <v>54</v>
      </c>
      <c r="E120">
        <v>17</v>
      </c>
      <c r="F120">
        <v>17</v>
      </c>
      <c r="G120">
        <v>19</v>
      </c>
      <c r="H120">
        <v>-2</v>
      </c>
      <c r="I120">
        <v>0</v>
      </c>
      <c r="J120">
        <v>0</v>
      </c>
      <c r="K120">
        <v>0</v>
      </c>
      <c r="L120">
        <v>2.5</v>
      </c>
      <c r="M120">
        <v>3.31</v>
      </c>
      <c r="N120" t="b">
        <v>0</v>
      </c>
      <c r="O120">
        <v>3</v>
      </c>
      <c r="P120">
        <v>23.61</v>
      </c>
      <c r="Q120">
        <v>2</v>
      </c>
      <c r="R120" t="s">
        <v>55</v>
      </c>
    </row>
    <row r="121" spans="1:18" hidden="1" x14ac:dyDescent="0.2">
      <c r="A121">
        <v>2020</v>
      </c>
      <c r="B121">
        <v>6</v>
      </c>
      <c r="C121" t="s">
        <v>21</v>
      </c>
      <c r="D121" t="s">
        <v>22</v>
      </c>
      <c r="E121">
        <v>9</v>
      </c>
      <c r="F121">
        <v>9</v>
      </c>
      <c r="I121">
        <v>0</v>
      </c>
      <c r="J121">
        <v>1</v>
      </c>
      <c r="K121">
        <v>0</v>
      </c>
      <c r="L121">
        <v>1.37</v>
      </c>
      <c r="M121">
        <v>1.81</v>
      </c>
      <c r="N121" t="b">
        <v>0</v>
      </c>
      <c r="O121">
        <v>20</v>
      </c>
      <c r="P121">
        <v>22.27</v>
      </c>
      <c r="Q121">
        <v>1</v>
      </c>
      <c r="R121" t="s">
        <v>23</v>
      </c>
    </row>
    <row r="122" spans="1:18" hidden="1" x14ac:dyDescent="0.2">
      <c r="A122">
        <v>2020</v>
      </c>
      <c r="B122">
        <v>7</v>
      </c>
      <c r="C122" t="s">
        <v>27</v>
      </c>
      <c r="D122" t="s">
        <v>19</v>
      </c>
      <c r="E122">
        <v>1</v>
      </c>
      <c r="F122">
        <v>1</v>
      </c>
      <c r="G122">
        <v>1</v>
      </c>
      <c r="H122">
        <v>0</v>
      </c>
      <c r="I122">
        <v>25</v>
      </c>
      <c r="J122">
        <v>1</v>
      </c>
      <c r="K122">
        <v>1</v>
      </c>
      <c r="L122">
        <v>0</v>
      </c>
      <c r="M122">
        <v>0</v>
      </c>
      <c r="N122" t="b">
        <v>1</v>
      </c>
      <c r="O122">
        <v>2</v>
      </c>
      <c r="P122">
        <v>23.3</v>
      </c>
      <c r="Q122">
        <v>1</v>
      </c>
      <c r="R122" t="s">
        <v>28</v>
      </c>
    </row>
    <row r="123" spans="1:18" hidden="1" x14ac:dyDescent="0.2">
      <c r="A123">
        <v>2020</v>
      </c>
      <c r="B123">
        <v>7</v>
      </c>
      <c r="C123" t="s">
        <v>18</v>
      </c>
      <c r="D123" t="s">
        <v>19</v>
      </c>
      <c r="E123">
        <v>2</v>
      </c>
      <c r="F123">
        <v>2</v>
      </c>
      <c r="G123">
        <v>2</v>
      </c>
      <c r="H123">
        <v>0</v>
      </c>
      <c r="I123">
        <v>18</v>
      </c>
      <c r="J123">
        <v>0</v>
      </c>
      <c r="K123">
        <v>0</v>
      </c>
      <c r="L123">
        <v>0.51</v>
      </c>
      <c r="M123">
        <v>0.5</v>
      </c>
      <c r="N123" t="b">
        <v>1</v>
      </c>
      <c r="O123">
        <v>5</v>
      </c>
      <c r="P123">
        <v>25.55</v>
      </c>
      <c r="Q123">
        <v>1</v>
      </c>
      <c r="R123" t="s">
        <v>20</v>
      </c>
    </row>
    <row r="124" spans="1:18" hidden="1" x14ac:dyDescent="0.2">
      <c r="A124">
        <v>2020</v>
      </c>
      <c r="B124">
        <v>7</v>
      </c>
      <c r="C124" t="s">
        <v>58</v>
      </c>
      <c r="D124" t="s">
        <v>51</v>
      </c>
      <c r="E124">
        <v>3</v>
      </c>
      <c r="F124">
        <v>3</v>
      </c>
      <c r="G124">
        <v>3</v>
      </c>
      <c r="H124">
        <v>0</v>
      </c>
      <c r="I124">
        <v>15</v>
      </c>
      <c r="J124">
        <v>1</v>
      </c>
      <c r="K124">
        <v>1</v>
      </c>
      <c r="L124">
        <v>0.53</v>
      </c>
      <c r="M124">
        <v>0.52</v>
      </c>
      <c r="N124" t="b">
        <v>1</v>
      </c>
      <c r="O124">
        <v>8</v>
      </c>
      <c r="P124">
        <v>23.31</v>
      </c>
      <c r="Q124">
        <v>1</v>
      </c>
      <c r="R124" t="s">
        <v>59</v>
      </c>
    </row>
    <row r="125" spans="1:18" hidden="1" x14ac:dyDescent="0.2">
      <c r="A125">
        <v>2020</v>
      </c>
      <c r="B125">
        <v>7</v>
      </c>
      <c r="C125" t="s">
        <v>62</v>
      </c>
      <c r="D125" t="s">
        <v>38</v>
      </c>
      <c r="E125">
        <v>4</v>
      </c>
      <c r="F125">
        <v>4</v>
      </c>
      <c r="G125">
        <v>4</v>
      </c>
      <c r="H125">
        <v>0</v>
      </c>
      <c r="I125">
        <v>13</v>
      </c>
      <c r="J125">
        <v>1</v>
      </c>
      <c r="K125">
        <v>1</v>
      </c>
      <c r="L125">
        <v>0.81</v>
      </c>
      <c r="M125">
        <v>0.8</v>
      </c>
      <c r="N125" t="b">
        <v>1</v>
      </c>
      <c r="O125">
        <v>1</v>
      </c>
      <c r="P125">
        <v>23.59</v>
      </c>
      <c r="Q125">
        <v>1</v>
      </c>
      <c r="R125" t="s">
        <v>63</v>
      </c>
    </row>
    <row r="126" spans="1:18" hidden="1" x14ac:dyDescent="0.2">
      <c r="A126">
        <v>2020</v>
      </c>
      <c r="B126">
        <v>7</v>
      </c>
      <c r="C126" t="s">
        <v>37</v>
      </c>
      <c r="D126" t="s">
        <v>38</v>
      </c>
      <c r="E126">
        <v>6</v>
      </c>
      <c r="F126">
        <v>6</v>
      </c>
      <c r="G126">
        <v>5</v>
      </c>
      <c r="H126">
        <v>1</v>
      </c>
      <c r="I126">
        <v>10</v>
      </c>
      <c r="J126">
        <v>0</v>
      </c>
      <c r="K126">
        <v>0</v>
      </c>
      <c r="L126">
        <v>1.1399999999999999</v>
      </c>
      <c r="M126">
        <v>1.1299999999999999</v>
      </c>
      <c r="N126" t="b">
        <v>1</v>
      </c>
      <c r="O126">
        <v>10</v>
      </c>
      <c r="P126">
        <v>24.3</v>
      </c>
      <c r="Q126">
        <v>1</v>
      </c>
      <c r="R126" t="s">
        <v>39</v>
      </c>
    </row>
    <row r="127" spans="1:18" hidden="1" x14ac:dyDescent="0.2">
      <c r="A127">
        <v>2020</v>
      </c>
      <c r="B127">
        <v>7</v>
      </c>
      <c r="C127" t="s">
        <v>50</v>
      </c>
      <c r="D127" t="s">
        <v>51</v>
      </c>
      <c r="E127">
        <v>5</v>
      </c>
      <c r="F127">
        <v>5</v>
      </c>
      <c r="G127">
        <v>6</v>
      </c>
      <c r="H127">
        <v>-1</v>
      </c>
      <c r="I127">
        <v>8</v>
      </c>
      <c r="J127">
        <v>0</v>
      </c>
      <c r="K127">
        <v>0</v>
      </c>
      <c r="L127">
        <v>0.94</v>
      </c>
      <c r="M127">
        <v>0.93</v>
      </c>
      <c r="N127" t="b">
        <v>1</v>
      </c>
      <c r="O127">
        <v>12</v>
      </c>
      <c r="P127">
        <v>22.74</v>
      </c>
      <c r="Q127">
        <v>1</v>
      </c>
      <c r="R127" t="s">
        <v>52</v>
      </c>
    </row>
    <row r="128" spans="1:18" hidden="1" x14ac:dyDescent="0.2">
      <c r="A128">
        <v>2020</v>
      </c>
      <c r="B128">
        <v>7</v>
      </c>
      <c r="C128" t="s">
        <v>24</v>
      </c>
      <c r="D128" t="s">
        <v>25</v>
      </c>
      <c r="E128">
        <v>10</v>
      </c>
      <c r="F128">
        <v>10</v>
      </c>
      <c r="G128">
        <v>7</v>
      </c>
      <c r="H128">
        <v>3</v>
      </c>
      <c r="I128">
        <v>6</v>
      </c>
      <c r="J128">
        <v>0</v>
      </c>
      <c r="K128">
        <v>0</v>
      </c>
      <c r="L128">
        <v>1.41</v>
      </c>
      <c r="M128">
        <v>1.39</v>
      </c>
      <c r="N128" t="b">
        <v>1</v>
      </c>
      <c r="O128">
        <v>11</v>
      </c>
      <c r="P128">
        <v>23.05</v>
      </c>
      <c r="Q128">
        <v>1</v>
      </c>
      <c r="R128" t="s">
        <v>26</v>
      </c>
    </row>
    <row r="129" spans="1:18" hidden="1" x14ac:dyDescent="0.2">
      <c r="A129">
        <v>2020</v>
      </c>
      <c r="B129">
        <v>7</v>
      </c>
      <c r="C129" t="s">
        <v>34</v>
      </c>
      <c r="D129" t="s">
        <v>35</v>
      </c>
      <c r="E129">
        <v>12</v>
      </c>
      <c r="F129">
        <v>12</v>
      </c>
      <c r="G129">
        <v>8</v>
      </c>
      <c r="H129">
        <v>4</v>
      </c>
      <c r="I129">
        <v>4</v>
      </c>
      <c r="J129">
        <v>0</v>
      </c>
      <c r="K129">
        <v>1</v>
      </c>
      <c r="L129">
        <v>1.49</v>
      </c>
      <c r="M129">
        <v>1.47</v>
      </c>
      <c r="N129" t="b">
        <v>1</v>
      </c>
      <c r="O129">
        <v>3</v>
      </c>
      <c r="P129">
        <v>22.68</v>
      </c>
      <c r="Q129">
        <v>1</v>
      </c>
      <c r="R129" t="s">
        <v>36</v>
      </c>
    </row>
    <row r="130" spans="1:18" hidden="1" x14ac:dyDescent="0.2">
      <c r="A130">
        <v>2020</v>
      </c>
      <c r="B130">
        <v>7</v>
      </c>
      <c r="C130" t="s">
        <v>66</v>
      </c>
      <c r="D130" t="s">
        <v>32</v>
      </c>
      <c r="E130">
        <v>9</v>
      </c>
      <c r="F130">
        <v>9</v>
      </c>
      <c r="G130">
        <v>9</v>
      </c>
      <c r="H130">
        <v>0</v>
      </c>
      <c r="I130">
        <v>2</v>
      </c>
      <c r="J130">
        <v>0</v>
      </c>
      <c r="K130">
        <v>1</v>
      </c>
      <c r="L130">
        <v>1.24</v>
      </c>
      <c r="M130">
        <v>1.22</v>
      </c>
      <c r="N130" t="b">
        <v>1</v>
      </c>
      <c r="O130">
        <v>13</v>
      </c>
      <c r="P130">
        <v>23.69</v>
      </c>
      <c r="Q130">
        <v>1</v>
      </c>
      <c r="R130" t="s">
        <v>67</v>
      </c>
    </row>
    <row r="131" spans="1:18" hidden="1" x14ac:dyDescent="0.2">
      <c r="A131">
        <v>2020</v>
      </c>
      <c r="B131">
        <v>7</v>
      </c>
      <c r="C131" t="s">
        <v>31</v>
      </c>
      <c r="D131" t="s">
        <v>32</v>
      </c>
      <c r="E131">
        <v>8</v>
      </c>
      <c r="F131">
        <v>8</v>
      </c>
      <c r="G131">
        <v>10</v>
      </c>
      <c r="H131">
        <v>-2</v>
      </c>
      <c r="I131">
        <v>1</v>
      </c>
      <c r="J131">
        <v>1</v>
      </c>
      <c r="K131">
        <v>0</v>
      </c>
      <c r="L131">
        <v>1.28</v>
      </c>
      <c r="M131">
        <v>1.26</v>
      </c>
      <c r="N131" t="b">
        <v>1</v>
      </c>
      <c r="O131">
        <v>9</v>
      </c>
      <c r="P131">
        <v>23.18</v>
      </c>
      <c r="Q131">
        <v>1</v>
      </c>
      <c r="R131" t="s">
        <v>33</v>
      </c>
    </row>
    <row r="132" spans="1:18" hidden="1" x14ac:dyDescent="0.2">
      <c r="A132">
        <v>2020</v>
      </c>
      <c r="B132">
        <v>7</v>
      </c>
      <c r="C132" t="s">
        <v>48</v>
      </c>
      <c r="D132" t="s">
        <v>35</v>
      </c>
      <c r="E132">
        <v>11</v>
      </c>
      <c r="F132">
        <v>11</v>
      </c>
      <c r="G132">
        <v>11</v>
      </c>
      <c r="H132">
        <v>0</v>
      </c>
      <c r="I132">
        <v>0</v>
      </c>
      <c r="J132">
        <v>1</v>
      </c>
      <c r="K132">
        <v>0</v>
      </c>
      <c r="L132">
        <v>1.48</v>
      </c>
      <c r="M132">
        <v>1.46</v>
      </c>
      <c r="N132" t="b">
        <v>1</v>
      </c>
      <c r="O132">
        <v>15</v>
      </c>
      <c r="P132">
        <v>23.77</v>
      </c>
      <c r="Q132">
        <v>1</v>
      </c>
      <c r="R132" t="s">
        <v>49</v>
      </c>
    </row>
    <row r="133" spans="1:18" hidden="1" x14ac:dyDescent="0.2">
      <c r="A133">
        <v>2020</v>
      </c>
      <c r="B133">
        <v>7</v>
      </c>
      <c r="C133" t="s">
        <v>60</v>
      </c>
      <c r="D133" t="s">
        <v>41</v>
      </c>
      <c r="E133">
        <v>16</v>
      </c>
      <c r="F133">
        <v>16</v>
      </c>
      <c r="G133">
        <v>12</v>
      </c>
      <c r="H133">
        <v>4</v>
      </c>
      <c r="I133">
        <v>0</v>
      </c>
      <c r="J133">
        <v>1</v>
      </c>
      <c r="K133">
        <v>0</v>
      </c>
      <c r="L133">
        <v>2.4900000000000002</v>
      </c>
      <c r="M133">
        <v>2.46</v>
      </c>
      <c r="N133" t="b">
        <v>1</v>
      </c>
      <c r="O133">
        <v>14</v>
      </c>
      <c r="P133">
        <v>22.96</v>
      </c>
      <c r="Q133">
        <v>1</v>
      </c>
      <c r="R133" t="s">
        <v>61</v>
      </c>
    </row>
    <row r="134" spans="1:18" hidden="1" x14ac:dyDescent="0.2">
      <c r="A134">
        <v>2020</v>
      </c>
      <c r="B134">
        <v>7</v>
      </c>
      <c r="C134" t="s">
        <v>43</v>
      </c>
      <c r="D134" t="s">
        <v>22</v>
      </c>
      <c r="E134">
        <v>14</v>
      </c>
      <c r="F134">
        <v>14</v>
      </c>
      <c r="G134">
        <v>13</v>
      </c>
      <c r="H134">
        <v>1</v>
      </c>
      <c r="I134">
        <v>0</v>
      </c>
      <c r="J134">
        <v>0</v>
      </c>
      <c r="K134">
        <v>1</v>
      </c>
      <c r="L134">
        <v>2.0099999999999998</v>
      </c>
      <c r="M134">
        <v>1.98</v>
      </c>
      <c r="N134" t="b">
        <v>1</v>
      </c>
      <c r="O134">
        <v>16</v>
      </c>
      <c r="P134">
        <v>22.98</v>
      </c>
      <c r="Q134">
        <v>1</v>
      </c>
      <c r="R134" t="s">
        <v>44</v>
      </c>
    </row>
    <row r="135" spans="1:18" hidden="1" x14ac:dyDescent="0.2">
      <c r="A135">
        <v>2020</v>
      </c>
      <c r="B135">
        <v>7</v>
      </c>
      <c r="C135" t="s">
        <v>21</v>
      </c>
      <c r="D135" t="s">
        <v>22</v>
      </c>
      <c r="E135">
        <v>13</v>
      </c>
      <c r="F135">
        <v>13</v>
      </c>
      <c r="G135">
        <v>14</v>
      </c>
      <c r="H135">
        <v>-1</v>
      </c>
      <c r="I135">
        <v>0</v>
      </c>
      <c r="J135">
        <v>1</v>
      </c>
      <c r="K135">
        <v>0</v>
      </c>
      <c r="L135">
        <v>1.74</v>
      </c>
      <c r="M135">
        <v>1.72</v>
      </c>
      <c r="N135" t="b">
        <v>1</v>
      </c>
      <c r="O135">
        <v>4</v>
      </c>
      <c r="P135">
        <v>27.89</v>
      </c>
      <c r="Q135">
        <v>2</v>
      </c>
      <c r="R135" t="s">
        <v>23</v>
      </c>
    </row>
    <row r="136" spans="1:18" hidden="1" x14ac:dyDescent="0.2">
      <c r="A136">
        <v>2020</v>
      </c>
      <c r="B136">
        <v>7</v>
      </c>
      <c r="C136" t="s">
        <v>53</v>
      </c>
      <c r="D136" t="s">
        <v>54</v>
      </c>
      <c r="E136">
        <v>17</v>
      </c>
      <c r="F136">
        <v>17</v>
      </c>
      <c r="G136">
        <v>15</v>
      </c>
      <c r="H136">
        <v>2</v>
      </c>
      <c r="I136">
        <v>0</v>
      </c>
      <c r="J136">
        <v>1</v>
      </c>
      <c r="K136">
        <v>1</v>
      </c>
      <c r="L136">
        <v>2.59</v>
      </c>
      <c r="M136">
        <v>2.5499999999999998</v>
      </c>
      <c r="N136" t="b">
        <v>1</v>
      </c>
      <c r="O136">
        <v>17</v>
      </c>
      <c r="P136">
        <v>23.64</v>
      </c>
      <c r="Q136">
        <v>1</v>
      </c>
      <c r="R136" t="s">
        <v>55</v>
      </c>
    </row>
    <row r="137" spans="1:18" hidden="1" x14ac:dyDescent="0.2">
      <c r="A137">
        <v>2020</v>
      </c>
      <c r="B137">
        <v>7</v>
      </c>
      <c r="C137" t="s">
        <v>45</v>
      </c>
      <c r="D137" t="s">
        <v>46</v>
      </c>
      <c r="E137">
        <v>19</v>
      </c>
      <c r="F137">
        <v>19</v>
      </c>
      <c r="G137">
        <v>16</v>
      </c>
      <c r="H137">
        <v>3</v>
      </c>
      <c r="I137">
        <v>0</v>
      </c>
      <c r="J137">
        <v>0</v>
      </c>
      <c r="K137">
        <v>0</v>
      </c>
      <c r="L137">
        <v>2.89</v>
      </c>
      <c r="M137">
        <v>2.85</v>
      </c>
      <c r="N137" t="b">
        <v>1</v>
      </c>
      <c r="O137">
        <v>6</v>
      </c>
      <c r="P137">
        <v>23.5</v>
      </c>
      <c r="Q137">
        <v>2</v>
      </c>
      <c r="R137" t="s">
        <v>47</v>
      </c>
    </row>
    <row r="138" spans="1:18" hidden="1" x14ac:dyDescent="0.2">
      <c r="A138">
        <v>2020</v>
      </c>
      <c r="B138">
        <v>7</v>
      </c>
      <c r="C138" t="s">
        <v>56</v>
      </c>
      <c r="D138" t="s">
        <v>54</v>
      </c>
      <c r="E138">
        <v>20</v>
      </c>
      <c r="F138">
        <v>20</v>
      </c>
      <c r="G138">
        <v>17</v>
      </c>
      <c r="H138">
        <v>3</v>
      </c>
      <c r="I138">
        <v>0</v>
      </c>
      <c r="J138">
        <v>0</v>
      </c>
      <c r="K138">
        <v>0</v>
      </c>
      <c r="L138">
        <v>3.06</v>
      </c>
      <c r="M138">
        <v>3.02</v>
      </c>
      <c r="N138" t="b">
        <v>1</v>
      </c>
      <c r="O138">
        <v>7</v>
      </c>
      <c r="P138">
        <v>25.25</v>
      </c>
      <c r="Q138">
        <v>2</v>
      </c>
      <c r="R138" t="s">
        <v>57</v>
      </c>
    </row>
    <row r="139" spans="1:18" hidden="1" x14ac:dyDescent="0.2">
      <c r="A139">
        <v>2020</v>
      </c>
      <c r="B139">
        <v>7</v>
      </c>
      <c r="C139" t="s">
        <v>40</v>
      </c>
      <c r="D139" t="s">
        <v>41</v>
      </c>
      <c r="E139">
        <v>18</v>
      </c>
      <c r="F139">
        <v>18</v>
      </c>
      <c r="I139">
        <v>0</v>
      </c>
      <c r="J139">
        <v>0</v>
      </c>
      <c r="K139">
        <v>0</v>
      </c>
      <c r="L139">
        <v>2.7</v>
      </c>
      <c r="M139">
        <v>2.66</v>
      </c>
      <c r="N139" t="b">
        <v>0</v>
      </c>
      <c r="O139">
        <v>19</v>
      </c>
      <c r="R139" t="s">
        <v>42</v>
      </c>
    </row>
    <row r="140" spans="1:18" hidden="1" x14ac:dyDescent="0.2">
      <c r="A140">
        <v>2020</v>
      </c>
      <c r="B140">
        <v>7</v>
      </c>
      <c r="C140" t="s">
        <v>64</v>
      </c>
      <c r="D140" t="s">
        <v>46</v>
      </c>
      <c r="E140">
        <v>15</v>
      </c>
      <c r="F140">
        <v>15</v>
      </c>
      <c r="I140">
        <v>0</v>
      </c>
      <c r="J140">
        <v>1</v>
      </c>
      <c r="K140">
        <v>0</v>
      </c>
      <c r="L140">
        <v>2.2200000000000002</v>
      </c>
      <c r="M140">
        <v>2.19</v>
      </c>
      <c r="N140" t="b">
        <v>0</v>
      </c>
      <c r="O140">
        <v>18</v>
      </c>
      <c r="R140" t="s">
        <v>65</v>
      </c>
    </row>
    <row r="141" spans="1:18" hidden="1" x14ac:dyDescent="0.2">
      <c r="A141">
        <v>2020</v>
      </c>
      <c r="B141">
        <v>7</v>
      </c>
      <c r="C141" t="s">
        <v>29</v>
      </c>
      <c r="D141" t="s">
        <v>25</v>
      </c>
      <c r="E141">
        <v>7</v>
      </c>
      <c r="F141">
        <v>7</v>
      </c>
      <c r="I141">
        <v>0</v>
      </c>
      <c r="J141">
        <v>1</v>
      </c>
      <c r="K141">
        <v>0</v>
      </c>
      <c r="L141">
        <v>1.19</v>
      </c>
      <c r="M141">
        <v>1.17</v>
      </c>
      <c r="N141" t="b">
        <v>0</v>
      </c>
      <c r="R141" t="s">
        <v>30</v>
      </c>
    </row>
    <row r="142" spans="1:18" hidden="1" x14ac:dyDescent="0.2">
      <c r="A142">
        <v>2020</v>
      </c>
      <c r="B142">
        <v>8</v>
      </c>
      <c r="C142" t="s">
        <v>34</v>
      </c>
      <c r="D142" t="s">
        <v>35</v>
      </c>
      <c r="E142">
        <v>10</v>
      </c>
      <c r="F142">
        <v>10</v>
      </c>
      <c r="G142">
        <v>1</v>
      </c>
      <c r="H142">
        <v>9</v>
      </c>
      <c r="I142">
        <v>25</v>
      </c>
      <c r="J142">
        <v>1</v>
      </c>
      <c r="K142">
        <v>1</v>
      </c>
      <c r="L142">
        <v>1.02</v>
      </c>
      <c r="M142">
        <v>1.3</v>
      </c>
      <c r="N142" t="b">
        <v>1</v>
      </c>
      <c r="O142">
        <v>6</v>
      </c>
      <c r="P142">
        <v>24.1</v>
      </c>
      <c r="Q142">
        <v>1</v>
      </c>
      <c r="R142" t="s">
        <v>36</v>
      </c>
    </row>
    <row r="143" spans="1:18" hidden="1" x14ac:dyDescent="0.2">
      <c r="A143">
        <v>2020</v>
      </c>
      <c r="B143">
        <v>8</v>
      </c>
      <c r="C143" t="s">
        <v>29</v>
      </c>
      <c r="D143" t="s">
        <v>25</v>
      </c>
      <c r="E143">
        <v>3</v>
      </c>
      <c r="F143">
        <v>3</v>
      </c>
      <c r="G143">
        <v>2</v>
      </c>
      <c r="H143">
        <v>1</v>
      </c>
      <c r="I143">
        <v>18</v>
      </c>
      <c r="J143">
        <v>1</v>
      </c>
      <c r="K143">
        <v>1</v>
      </c>
      <c r="L143">
        <v>0.81</v>
      </c>
      <c r="M143">
        <v>1.02</v>
      </c>
      <c r="N143" t="b">
        <v>1</v>
      </c>
      <c r="O143">
        <v>2</v>
      </c>
      <c r="P143">
        <v>24.4</v>
      </c>
      <c r="Q143">
        <v>1</v>
      </c>
      <c r="R143" t="s">
        <v>30</v>
      </c>
    </row>
    <row r="144" spans="1:18" hidden="1" x14ac:dyDescent="0.2">
      <c r="A144">
        <v>2020</v>
      </c>
      <c r="B144">
        <v>8</v>
      </c>
      <c r="C144" t="s">
        <v>66</v>
      </c>
      <c r="D144" t="s">
        <v>32</v>
      </c>
      <c r="E144">
        <v>8</v>
      </c>
      <c r="F144">
        <v>8</v>
      </c>
      <c r="G144">
        <v>3</v>
      </c>
      <c r="H144">
        <v>5</v>
      </c>
      <c r="I144">
        <v>15</v>
      </c>
      <c r="J144">
        <v>0</v>
      </c>
      <c r="K144">
        <v>1</v>
      </c>
      <c r="L144">
        <v>1.04</v>
      </c>
      <c r="M144">
        <v>1.31</v>
      </c>
      <c r="N144" t="b">
        <v>1</v>
      </c>
      <c r="O144">
        <v>3</v>
      </c>
      <c r="R144" t="s">
        <v>67</v>
      </c>
    </row>
    <row r="145" spans="1:18" hidden="1" x14ac:dyDescent="0.2">
      <c r="A145">
        <v>2020</v>
      </c>
      <c r="B145">
        <v>8</v>
      </c>
      <c r="C145" t="s">
        <v>24</v>
      </c>
      <c r="D145" t="s">
        <v>25</v>
      </c>
      <c r="E145">
        <v>6</v>
      </c>
      <c r="F145">
        <v>6</v>
      </c>
      <c r="G145">
        <v>4</v>
      </c>
      <c r="H145">
        <v>2</v>
      </c>
      <c r="I145">
        <v>12</v>
      </c>
      <c r="J145">
        <v>0</v>
      </c>
      <c r="K145">
        <v>0</v>
      </c>
      <c r="L145">
        <v>0.93</v>
      </c>
      <c r="M145">
        <v>1.18</v>
      </c>
      <c r="N145" t="b">
        <v>1</v>
      </c>
      <c r="O145">
        <v>7</v>
      </c>
      <c r="P145">
        <v>24.61</v>
      </c>
      <c r="Q145">
        <v>1</v>
      </c>
      <c r="R145" t="s">
        <v>26</v>
      </c>
    </row>
    <row r="146" spans="1:18" hidden="1" x14ac:dyDescent="0.2">
      <c r="A146">
        <v>2020</v>
      </c>
      <c r="B146">
        <v>8</v>
      </c>
      <c r="C146" t="s">
        <v>18</v>
      </c>
      <c r="D146" t="s">
        <v>19</v>
      </c>
      <c r="E146">
        <v>2</v>
      </c>
      <c r="F146">
        <v>2</v>
      </c>
      <c r="G146">
        <v>5</v>
      </c>
      <c r="H146">
        <v>-3</v>
      </c>
      <c r="I146">
        <v>10</v>
      </c>
      <c r="J146">
        <v>0</v>
      </c>
      <c r="K146">
        <v>1</v>
      </c>
      <c r="L146">
        <v>0.06</v>
      </c>
      <c r="M146">
        <v>0.08</v>
      </c>
      <c r="N146" t="b">
        <v>1</v>
      </c>
      <c r="O146">
        <v>5</v>
      </c>
      <c r="P146">
        <v>24.41</v>
      </c>
      <c r="Q146">
        <v>1</v>
      </c>
      <c r="R146" t="s">
        <v>20</v>
      </c>
    </row>
    <row r="147" spans="1:18" hidden="1" x14ac:dyDescent="0.2">
      <c r="A147">
        <v>2020</v>
      </c>
      <c r="B147">
        <v>8</v>
      </c>
      <c r="C147" t="s">
        <v>62</v>
      </c>
      <c r="D147" t="s">
        <v>38</v>
      </c>
      <c r="E147">
        <v>7</v>
      </c>
      <c r="F147">
        <v>7</v>
      </c>
      <c r="G147">
        <v>6</v>
      </c>
      <c r="H147">
        <v>1</v>
      </c>
      <c r="I147">
        <v>8</v>
      </c>
      <c r="J147">
        <v>1</v>
      </c>
      <c r="K147">
        <v>1</v>
      </c>
      <c r="L147">
        <v>0.98</v>
      </c>
      <c r="M147">
        <v>1.24</v>
      </c>
      <c r="N147" t="b">
        <v>1</v>
      </c>
      <c r="O147">
        <v>4</v>
      </c>
      <c r="P147">
        <v>25.5</v>
      </c>
      <c r="Q147">
        <v>1</v>
      </c>
      <c r="R147" t="s">
        <v>63</v>
      </c>
    </row>
    <row r="148" spans="1:18" hidden="1" x14ac:dyDescent="0.2">
      <c r="A148">
        <v>2020</v>
      </c>
      <c r="B148">
        <v>8</v>
      </c>
      <c r="C148" t="s">
        <v>27</v>
      </c>
      <c r="D148" t="s">
        <v>19</v>
      </c>
      <c r="E148">
        <v>1</v>
      </c>
      <c r="F148">
        <v>1</v>
      </c>
      <c r="G148">
        <v>7</v>
      </c>
      <c r="H148">
        <v>-6</v>
      </c>
      <c r="I148">
        <v>7</v>
      </c>
      <c r="J148">
        <v>1</v>
      </c>
      <c r="K148">
        <v>0</v>
      </c>
      <c r="L148">
        <v>0</v>
      </c>
      <c r="M148">
        <v>0</v>
      </c>
      <c r="N148" t="b">
        <v>1</v>
      </c>
      <c r="O148">
        <v>1</v>
      </c>
      <c r="P148">
        <v>28.16</v>
      </c>
      <c r="Q148">
        <v>2</v>
      </c>
      <c r="R148" t="s">
        <v>28</v>
      </c>
    </row>
    <row r="149" spans="1:18" hidden="1" x14ac:dyDescent="0.2">
      <c r="A149">
        <v>2020</v>
      </c>
      <c r="B149">
        <v>8</v>
      </c>
      <c r="C149" t="s">
        <v>37</v>
      </c>
      <c r="D149" t="s">
        <v>38</v>
      </c>
      <c r="E149">
        <v>12</v>
      </c>
      <c r="F149">
        <v>12</v>
      </c>
      <c r="G149">
        <v>8</v>
      </c>
      <c r="H149">
        <v>4</v>
      </c>
      <c r="I149">
        <v>4</v>
      </c>
      <c r="J149">
        <v>0</v>
      </c>
      <c r="K149">
        <v>0</v>
      </c>
      <c r="L149">
        <v>1.35</v>
      </c>
      <c r="M149">
        <v>1.71</v>
      </c>
      <c r="N149" t="b">
        <v>1</v>
      </c>
      <c r="O149">
        <v>11</v>
      </c>
      <c r="P149">
        <v>25.29</v>
      </c>
      <c r="Q149">
        <v>1</v>
      </c>
      <c r="R149" t="s">
        <v>39</v>
      </c>
    </row>
    <row r="150" spans="1:18" hidden="1" x14ac:dyDescent="0.2">
      <c r="A150">
        <v>2020</v>
      </c>
      <c r="B150">
        <v>8</v>
      </c>
      <c r="C150" t="s">
        <v>48</v>
      </c>
      <c r="D150" t="s">
        <v>35</v>
      </c>
      <c r="E150">
        <v>11</v>
      </c>
      <c r="F150">
        <v>11</v>
      </c>
      <c r="G150">
        <v>9</v>
      </c>
      <c r="H150">
        <v>2</v>
      </c>
      <c r="I150">
        <v>2</v>
      </c>
      <c r="J150">
        <v>0</v>
      </c>
      <c r="K150">
        <v>0</v>
      </c>
      <c r="L150">
        <v>1.28</v>
      </c>
      <c r="M150">
        <v>1.63</v>
      </c>
      <c r="N150" t="b">
        <v>1</v>
      </c>
      <c r="O150">
        <v>10</v>
      </c>
      <c r="P150">
        <v>25.92</v>
      </c>
      <c r="Q150">
        <v>1</v>
      </c>
      <c r="R150" t="s">
        <v>49</v>
      </c>
    </row>
    <row r="151" spans="1:18" hidden="1" x14ac:dyDescent="0.2">
      <c r="A151">
        <v>2020</v>
      </c>
      <c r="B151">
        <v>8</v>
      </c>
      <c r="C151" t="s">
        <v>31</v>
      </c>
      <c r="D151" t="s">
        <v>32</v>
      </c>
      <c r="E151">
        <v>4</v>
      </c>
      <c r="F151">
        <v>4</v>
      </c>
      <c r="G151">
        <v>10</v>
      </c>
      <c r="H151">
        <v>-6</v>
      </c>
      <c r="I151">
        <v>1</v>
      </c>
      <c r="J151">
        <v>1</v>
      </c>
      <c r="K151">
        <v>0</v>
      </c>
      <c r="L151">
        <v>0.83</v>
      </c>
      <c r="M151">
        <v>1.05</v>
      </c>
      <c r="N151" t="b">
        <v>1</v>
      </c>
      <c r="O151">
        <v>8</v>
      </c>
      <c r="P151">
        <v>26.69</v>
      </c>
      <c r="Q151">
        <v>1</v>
      </c>
      <c r="R151" t="s">
        <v>33</v>
      </c>
    </row>
    <row r="152" spans="1:18" hidden="1" x14ac:dyDescent="0.2">
      <c r="A152">
        <v>2020</v>
      </c>
      <c r="B152">
        <v>8</v>
      </c>
      <c r="C152" t="s">
        <v>45</v>
      </c>
      <c r="D152" t="s">
        <v>46</v>
      </c>
      <c r="E152">
        <v>20</v>
      </c>
      <c r="F152">
        <v>20</v>
      </c>
      <c r="G152">
        <v>11</v>
      </c>
      <c r="H152">
        <v>9</v>
      </c>
      <c r="I152">
        <v>0</v>
      </c>
      <c r="J152">
        <v>0</v>
      </c>
      <c r="K152">
        <v>1</v>
      </c>
      <c r="L152">
        <v>2.83</v>
      </c>
      <c r="M152">
        <v>3.59</v>
      </c>
      <c r="N152" t="b">
        <v>1</v>
      </c>
      <c r="O152">
        <v>16</v>
      </c>
      <c r="P152">
        <v>26.34</v>
      </c>
      <c r="Q152">
        <v>1</v>
      </c>
      <c r="R152" t="s">
        <v>47</v>
      </c>
    </row>
    <row r="153" spans="1:18" hidden="1" x14ac:dyDescent="0.2">
      <c r="A153">
        <v>2020</v>
      </c>
      <c r="B153">
        <v>8</v>
      </c>
      <c r="C153" t="s">
        <v>53</v>
      </c>
      <c r="D153" t="s">
        <v>54</v>
      </c>
      <c r="E153">
        <v>16</v>
      </c>
      <c r="F153">
        <v>16</v>
      </c>
      <c r="G153">
        <v>12</v>
      </c>
      <c r="H153">
        <v>4</v>
      </c>
      <c r="I153">
        <v>0</v>
      </c>
      <c r="J153">
        <v>0</v>
      </c>
      <c r="K153">
        <v>0</v>
      </c>
      <c r="L153">
        <v>2.25</v>
      </c>
      <c r="M153">
        <v>2.85</v>
      </c>
      <c r="N153" t="b">
        <v>1</v>
      </c>
      <c r="O153">
        <v>12</v>
      </c>
      <c r="P153">
        <v>25.94</v>
      </c>
      <c r="Q153">
        <v>1</v>
      </c>
      <c r="R153" t="s">
        <v>55</v>
      </c>
    </row>
    <row r="154" spans="1:18" hidden="1" x14ac:dyDescent="0.2">
      <c r="A154">
        <v>2020</v>
      </c>
      <c r="B154">
        <v>8</v>
      </c>
      <c r="C154" t="s">
        <v>60</v>
      </c>
      <c r="D154" t="s">
        <v>41</v>
      </c>
      <c r="E154">
        <v>14</v>
      </c>
      <c r="F154">
        <v>14</v>
      </c>
      <c r="G154">
        <v>13</v>
      </c>
      <c r="H154">
        <v>1</v>
      </c>
      <c r="I154">
        <v>0</v>
      </c>
      <c r="J154">
        <v>1</v>
      </c>
      <c r="K154">
        <v>1</v>
      </c>
      <c r="L154">
        <v>2.04</v>
      </c>
      <c r="M154">
        <v>2.58</v>
      </c>
      <c r="N154" t="b">
        <v>1</v>
      </c>
      <c r="O154">
        <v>13</v>
      </c>
      <c r="P154">
        <v>24.45</v>
      </c>
      <c r="Q154">
        <v>1</v>
      </c>
      <c r="R154" t="s">
        <v>61</v>
      </c>
    </row>
    <row r="155" spans="1:18" hidden="1" x14ac:dyDescent="0.2">
      <c r="A155">
        <v>2020</v>
      </c>
      <c r="B155">
        <v>8</v>
      </c>
      <c r="C155" t="s">
        <v>64</v>
      </c>
      <c r="D155" t="s">
        <v>46</v>
      </c>
      <c r="E155">
        <v>19</v>
      </c>
      <c r="F155">
        <v>19</v>
      </c>
      <c r="G155">
        <v>14</v>
      </c>
      <c r="H155">
        <v>5</v>
      </c>
      <c r="I155">
        <v>0</v>
      </c>
      <c r="J155">
        <v>1</v>
      </c>
      <c r="K155">
        <v>0</v>
      </c>
      <c r="L155">
        <v>2.7</v>
      </c>
      <c r="M155">
        <v>3.42</v>
      </c>
      <c r="N155" t="b">
        <v>1</v>
      </c>
      <c r="O155">
        <v>9</v>
      </c>
      <c r="P155">
        <v>25.25</v>
      </c>
      <c r="Q155">
        <v>1</v>
      </c>
      <c r="R155" t="s">
        <v>65</v>
      </c>
    </row>
    <row r="156" spans="1:18" hidden="1" x14ac:dyDescent="0.2">
      <c r="A156">
        <v>2020</v>
      </c>
      <c r="B156">
        <v>8</v>
      </c>
      <c r="C156" t="s">
        <v>50</v>
      </c>
      <c r="D156" t="s">
        <v>51</v>
      </c>
      <c r="E156">
        <v>9</v>
      </c>
      <c r="F156">
        <v>9</v>
      </c>
      <c r="G156">
        <v>15</v>
      </c>
      <c r="H156">
        <v>-6</v>
      </c>
      <c r="I156">
        <v>0</v>
      </c>
      <c r="J156">
        <v>0</v>
      </c>
      <c r="K156">
        <v>0</v>
      </c>
      <c r="L156">
        <v>1.18</v>
      </c>
      <c r="M156">
        <v>1.49</v>
      </c>
      <c r="N156" t="b">
        <v>1</v>
      </c>
      <c r="O156">
        <v>15</v>
      </c>
      <c r="P156">
        <v>29.66</v>
      </c>
      <c r="Q156">
        <v>1</v>
      </c>
      <c r="R156" t="s">
        <v>52</v>
      </c>
    </row>
    <row r="157" spans="1:18" hidden="1" x14ac:dyDescent="0.2">
      <c r="A157">
        <v>2020</v>
      </c>
      <c r="B157">
        <v>8</v>
      </c>
      <c r="C157" t="s">
        <v>40</v>
      </c>
      <c r="D157" t="s">
        <v>41</v>
      </c>
      <c r="E157">
        <v>18</v>
      </c>
      <c r="F157">
        <v>18</v>
      </c>
      <c r="G157">
        <v>16</v>
      </c>
      <c r="H157">
        <v>2</v>
      </c>
      <c r="I157">
        <v>0</v>
      </c>
      <c r="J157">
        <v>0</v>
      </c>
      <c r="K157">
        <v>0</v>
      </c>
      <c r="L157">
        <v>2.3199999999999998</v>
      </c>
      <c r="M157">
        <v>2.94</v>
      </c>
      <c r="N157" t="b">
        <v>1</v>
      </c>
      <c r="O157">
        <v>14</v>
      </c>
      <c r="P157">
        <v>27.74</v>
      </c>
      <c r="Q157">
        <v>2</v>
      </c>
      <c r="R157" t="s">
        <v>42</v>
      </c>
    </row>
    <row r="158" spans="1:18" hidden="1" x14ac:dyDescent="0.2">
      <c r="A158">
        <v>2020</v>
      </c>
      <c r="B158">
        <v>8</v>
      </c>
      <c r="C158" t="s">
        <v>56</v>
      </c>
      <c r="D158" t="s">
        <v>54</v>
      </c>
      <c r="E158">
        <v>15</v>
      </c>
      <c r="F158">
        <v>15</v>
      </c>
      <c r="I158">
        <v>0</v>
      </c>
      <c r="J158">
        <v>1</v>
      </c>
      <c r="K158">
        <v>0</v>
      </c>
      <c r="L158">
        <v>1.98</v>
      </c>
      <c r="M158">
        <v>2.5099999999999998</v>
      </c>
      <c r="N158" t="b">
        <v>0</v>
      </c>
      <c r="O158">
        <v>18</v>
      </c>
      <c r="P158">
        <v>40.08</v>
      </c>
      <c r="Q158">
        <v>1</v>
      </c>
      <c r="R158" t="s">
        <v>57</v>
      </c>
    </row>
    <row r="159" spans="1:18" hidden="1" x14ac:dyDescent="0.2">
      <c r="A159">
        <v>2020</v>
      </c>
      <c r="B159">
        <v>8</v>
      </c>
      <c r="C159" t="s">
        <v>21</v>
      </c>
      <c r="D159" t="s">
        <v>22</v>
      </c>
      <c r="E159">
        <v>13</v>
      </c>
      <c r="F159">
        <v>13</v>
      </c>
      <c r="I159">
        <v>0</v>
      </c>
      <c r="J159">
        <v>1</v>
      </c>
      <c r="K159">
        <v>0</v>
      </c>
      <c r="L159">
        <v>1.39</v>
      </c>
      <c r="M159">
        <v>1.76</v>
      </c>
      <c r="N159" t="b">
        <v>0</v>
      </c>
      <c r="O159">
        <v>19</v>
      </c>
      <c r="P159">
        <v>24.34</v>
      </c>
      <c r="Q159">
        <v>1</v>
      </c>
      <c r="R159" t="s">
        <v>23</v>
      </c>
    </row>
    <row r="160" spans="1:18" hidden="1" x14ac:dyDescent="0.2">
      <c r="A160">
        <v>2020</v>
      </c>
      <c r="B160">
        <v>8</v>
      </c>
      <c r="C160" t="s">
        <v>58</v>
      </c>
      <c r="D160" t="s">
        <v>51</v>
      </c>
      <c r="E160">
        <v>5</v>
      </c>
      <c r="F160">
        <v>5</v>
      </c>
      <c r="I160">
        <v>0</v>
      </c>
      <c r="J160">
        <v>1</v>
      </c>
      <c r="K160">
        <v>0</v>
      </c>
      <c r="L160">
        <v>0.89</v>
      </c>
      <c r="M160">
        <v>1.1299999999999999</v>
      </c>
      <c r="N160" t="b">
        <v>0</v>
      </c>
      <c r="O160">
        <v>17</v>
      </c>
      <c r="P160">
        <v>26.15</v>
      </c>
      <c r="Q160">
        <v>1</v>
      </c>
      <c r="R160" t="s">
        <v>59</v>
      </c>
    </row>
    <row r="161" spans="1:18" hidden="1" x14ac:dyDescent="0.2">
      <c r="A161">
        <v>2020</v>
      </c>
      <c r="B161">
        <v>8</v>
      </c>
      <c r="C161" t="s">
        <v>43</v>
      </c>
      <c r="D161" t="s">
        <v>22</v>
      </c>
      <c r="E161">
        <v>17</v>
      </c>
      <c r="F161">
        <v>17</v>
      </c>
      <c r="I161">
        <v>0</v>
      </c>
      <c r="J161">
        <v>0</v>
      </c>
      <c r="K161">
        <v>0</v>
      </c>
      <c r="L161">
        <v>2.2599999999999998</v>
      </c>
      <c r="M161">
        <v>2.87</v>
      </c>
      <c r="N161" t="b">
        <v>0</v>
      </c>
      <c r="O161">
        <v>20</v>
      </c>
      <c r="R161" t="s">
        <v>44</v>
      </c>
    </row>
    <row r="162" spans="1:18" hidden="1" x14ac:dyDescent="0.2">
      <c r="A162">
        <v>2020</v>
      </c>
      <c r="B162">
        <v>9</v>
      </c>
      <c r="C162" t="s">
        <v>27</v>
      </c>
      <c r="D162" t="s">
        <v>19</v>
      </c>
      <c r="E162">
        <v>1</v>
      </c>
      <c r="F162">
        <v>1</v>
      </c>
      <c r="G162">
        <v>1</v>
      </c>
      <c r="H162">
        <v>0</v>
      </c>
      <c r="I162">
        <v>26</v>
      </c>
      <c r="J162">
        <v>1</v>
      </c>
      <c r="K162">
        <v>1</v>
      </c>
      <c r="L162">
        <v>0</v>
      </c>
      <c r="M162">
        <v>0</v>
      </c>
      <c r="N162" t="b">
        <v>1</v>
      </c>
      <c r="O162">
        <v>1</v>
      </c>
      <c r="P162">
        <v>20.93</v>
      </c>
      <c r="Q162">
        <v>3</v>
      </c>
      <c r="R162" t="s">
        <v>28</v>
      </c>
    </row>
    <row r="163" spans="1:18" hidden="1" x14ac:dyDescent="0.2">
      <c r="A163">
        <v>2020</v>
      </c>
      <c r="B163">
        <v>9</v>
      </c>
      <c r="C163" t="s">
        <v>18</v>
      </c>
      <c r="D163" t="s">
        <v>19</v>
      </c>
      <c r="E163">
        <v>2</v>
      </c>
      <c r="F163">
        <v>2</v>
      </c>
      <c r="G163">
        <v>2</v>
      </c>
      <c r="H163">
        <v>0</v>
      </c>
      <c r="I163">
        <v>18</v>
      </c>
      <c r="J163">
        <v>0</v>
      </c>
      <c r="K163">
        <v>0</v>
      </c>
      <c r="L163">
        <v>0.06</v>
      </c>
      <c r="M163">
        <v>0.08</v>
      </c>
      <c r="N163" t="b">
        <v>1</v>
      </c>
      <c r="O163">
        <v>2</v>
      </c>
      <c r="P163">
        <v>21.29</v>
      </c>
      <c r="Q163">
        <v>3</v>
      </c>
      <c r="R163" t="s">
        <v>20</v>
      </c>
    </row>
    <row r="164" spans="1:18" hidden="1" x14ac:dyDescent="0.2">
      <c r="A164">
        <v>2020</v>
      </c>
      <c r="B164">
        <v>9</v>
      </c>
      <c r="C164" t="s">
        <v>50</v>
      </c>
      <c r="D164" t="s">
        <v>51</v>
      </c>
      <c r="E164">
        <v>4</v>
      </c>
      <c r="F164">
        <v>4</v>
      </c>
      <c r="G164">
        <v>3</v>
      </c>
      <c r="H164">
        <v>1</v>
      </c>
      <c r="I164">
        <v>15</v>
      </c>
      <c r="J164">
        <v>0</v>
      </c>
      <c r="K164">
        <v>0</v>
      </c>
      <c r="L164">
        <v>0.77</v>
      </c>
      <c r="M164">
        <v>1.02</v>
      </c>
      <c r="N164" t="b">
        <v>1</v>
      </c>
      <c r="O164">
        <v>3</v>
      </c>
      <c r="P164">
        <v>20.93</v>
      </c>
      <c r="Q164">
        <v>3</v>
      </c>
      <c r="R164" t="s">
        <v>52</v>
      </c>
    </row>
    <row r="165" spans="1:18" hidden="1" x14ac:dyDescent="0.2">
      <c r="A165">
        <v>2020</v>
      </c>
      <c r="B165">
        <v>9</v>
      </c>
      <c r="C165" t="s">
        <v>62</v>
      </c>
      <c r="D165" t="s">
        <v>38</v>
      </c>
      <c r="E165">
        <v>8</v>
      </c>
      <c r="F165">
        <v>8</v>
      </c>
      <c r="G165">
        <v>4</v>
      </c>
      <c r="H165">
        <v>4</v>
      </c>
      <c r="I165">
        <v>12</v>
      </c>
      <c r="J165">
        <v>1</v>
      </c>
      <c r="K165">
        <v>0</v>
      </c>
      <c r="L165">
        <v>1.1000000000000001</v>
      </c>
      <c r="M165">
        <v>1.46</v>
      </c>
      <c r="N165" t="b">
        <v>1</v>
      </c>
      <c r="O165">
        <v>4</v>
      </c>
      <c r="P165">
        <v>21.8</v>
      </c>
      <c r="Q165">
        <v>4</v>
      </c>
      <c r="R165" t="s">
        <v>63</v>
      </c>
    </row>
    <row r="166" spans="1:18" hidden="1" x14ac:dyDescent="0.2">
      <c r="A166">
        <v>2020</v>
      </c>
      <c r="B166">
        <v>9</v>
      </c>
      <c r="C166" t="s">
        <v>31</v>
      </c>
      <c r="D166" t="s">
        <v>32</v>
      </c>
      <c r="E166">
        <v>6</v>
      </c>
      <c r="F166">
        <v>7</v>
      </c>
      <c r="G166">
        <v>5</v>
      </c>
      <c r="H166">
        <v>2</v>
      </c>
      <c r="I166">
        <v>10</v>
      </c>
      <c r="J166">
        <v>1</v>
      </c>
      <c r="K166">
        <v>0</v>
      </c>
      <c r="L166">
        <v>1.17</v>
      </c>
      <c r="M166">
        <v>1.55</v>
      </c>
      <c r="N166" t="b">
        <v>1</v>
      </c>
      <c r="O166">
        <v>5</v>
      </c>
      <c r="P166">
        <v>21.21</v>
      </c>
      <c r="Q166">
        <v>3</v>
      </c>
      <c r="R166" t="s">
        <v>33</v>
      </c>
    </row>
    <row r="167" spans="1:18" hidden="1" x14ac:dyDescent="0.2">
      <c r="A167">
        <v>2020</v>
      </c>
      <c r="B167">
        <v>9</v>
      </c>
      <c r="C167" t="s">
        <v>24</v>
      </c>
      <c r="D167" t="s">
        <v>25</v>
      </c>
      <c r="E167">
        <v>11</v>
      </c>
      <c r="F167">
        <v>11</v>
      </c>
      <c r="G167">
        <v>6</v>
      </c>
      <c r="H167">
        <v>5</v>
      </c>
      <c r="I167">
        <v>8</v>
      </c>
      <c r="J167">
        <v>0</v>
      </c>
      <c r="K167">
        <v>0</v>
      </c>
      <c r="L167">
        <v>1.5</v>
      </c>
      <c r="M167">
        <v>1.99</v>
      </c>
      <c r="N167" t="b">
        <v>1</v>
      </c>
      <c r="O167">
        <v>7</v>
      </c>
      <c r="P167">
        <v>22.27</v>
      </c>
      <c r="Q167">
        <v>3</v>
      </c>
      <c r="R167" t="s">
        <v>26</v>
      </c>
    </row>
    <row r="168" spans="1:18" hidden="1" x14ac:dyDescent="0.2">
      <c r="A168">
        <v>2020</v>
      </c>
      <c r="B168">
        <v>9</v>
      </c>
      <c r="C168" t="s">
        <v>48</v>
      </c>
      <c r="D168" t="s">
        <v>35</v>
      </c>
      <c r="E168">
        <v>12</v>
      </c>
      <c r="F168">
        <v>12</v>
      </c>
      <c r="G168">
        <v>7</v>
      </c>
      <c r="H168">
        <v>5</v>
      </c>
      <c r="I168">
        <v>6</v>
      </c>
      <c r="J168">
        <v>1</v>
      </c>
      <c r="K168">
        <v>0</v>
      </c>
      <c r="L168">
        <v>1.71</v>
      </c>
      <c r="M168">
        <v>2.2799999999999998</v>
      </c>
      <c r="N168" t="b">
        <v>1</v>
      </c>
      <c r="O168">
        <v>10</v>
      </c>
      <c r="P168">
        <v>21.13</v>
      </c>
      <c r="Q168">
        <v>3</v>
      </c>
      <c r="R168" t="s">
        <v>49</v>
      </c>
    </row>
    <row r="169" spans="1:18" hidden="1" x14ac:dyDescent="0.2">
      <c r="A169">
        <v>2020</v>
      </c>
      <c r="B169">
        <v>9</v>
      </c>
      <c r="C169" t="s">
        <v>21</v>
      </c>
      <c r="D169" t="s">
        <v>22</v>
      </c>
      <c r="E169">
        <v>5</v>
      </c>
      <c r="F169">
        <v>5</v>
      </c>
      <c r="G169">
        <v>8</v>
      </c>
      <c r="H169">
        <v>-3</v>
      </c>
      <c r="I169">
        <v>4</v>
      </c>
      <c r="J169">
        <v>1</v>
      </c>
      <c r="K169">
        <v>1</v>
      </c>
      <c r="L169">
        <v>1.1299999999999999</v>
      </c>
      <c r="M169">
        <v>1.5</v>
      </c>
      <c r="N169" t="b">
        <v>1</v>
      </c>
      <c r="O169">
        <v>9</v>
      </c>
      <c r="P169">
        <v>21.45</v>
      </c>
      <c r="Q169">
        <v>3</v>
      </c>
      <c r="R169" t="s">
        <v>23</v>
      </c>
    </row>
    <row r="170" spans="1:18" hidden="1" x14ac:dyDescent="0.2">
      <c r="A170">
        <v>2020</v>
      </c>
      <c r="B170">
        <v>9</v>
      </c>
      <c r="C170" t="s">
        <v>60</v>
      </c>
      <c r="D170" t="s">
        <v>41</v>
      </c>
      <c r="E170">
        <v>13</v>
      </c>
      <c r="F170">
        <v>13</v>
      </c>
      <c r="G170">
        <v>9</v>
      </c>
      <c r="H170">
        <v>4</v>
      </c>
      <c r="I170">
        <v>2</v>
      </c>
      <c r="J170">
        <v>1</v>
      </c>
      <c r="K170">
        <v>0</v>
      </c>
      <c r="L170">
        <v>1.71</v>
      </c>
      <c r="M170">
        <v>2.2799999999999998</v>
      </c>
      <c r="N170" t="b">
        <v>1</v>
      </c>
      <c r="O170">
        <v>6</v>
      </c>
      <c r="P170">
        <v>27.61</v>
      </c>
      <c r="Q170">
        <v>4</v>
      </c>
      <c r="R170" t="s">
        <v>61</v>
      </c>
    </row>
    <row r="171" spans="1:18" hidden="1" x14ac:dyDescent="0.2">
      <c r="A171">
        <v>2020</v>
      </c>
      <c r="B171">
        <v>9</v>
      </c>
      <c r="C171" t="s">
        <v>43</v>
      </c>
      <c r="D171" t="s">
        <v>22</v>
      </c>
      <c r="E171">
        <v>14</v>
      </c>
      <c r="F171">
        <v>14</v>
      </c>
      <c r="G171">
        <v>10</v>
      </c>
      <c r="H171">
        <v>4</v>
      </c>
      <c r="I171">
        <v>1</v>
      </c>
      <c r="J171">
        <v>0</v>
      </c>
      <c r="K171">
        <v>0</v>
      </c>
      <c r="L171">
        <v>1.71</v>
      </c>
      <c r="M171">
        <v>2.2799999999999998</v>
      </c>
      <c r="N171" t="b">
        <v>1</v>
      </c>
      <c r="O171">
        <v>8</v>
      </c>
      <c r="P171">
        <v>24.15</v>
      </c>
      <c r="Q171">
        <v>4</v>
      </c>
      <c r="R171" t="s">
        <v>44</v>
      </c>
    </row>
    <row r="172" spans="1:18" hidden="1" x14ac:dyDescent="0.2">
      <c r="A172">
        <v>2020</v>
      </c>
      <c r="B172">
        <v>9</v>
      </c>
      <c r="C172" t="s">
        <v>64</v>
      </c>
      <c r="D172" t="s">
        <v>46</v>
      </c>
      <c r="E172">
        <v>18</v>
      </c>
      <c r="F172">
        <v>18</v>
      </c>
      <c r="G172">
        <v>11</v>
      </c>
      <c r="H172">
        <v>7</v>
      </c>
      <c r="I172">
        <v>0</v>
      </c>
      <c r="J172">
        <v>1</v>
      </c>
      <c r="K172">
        <v>0</v>
      </c>
      <c r="L172">
        <v>2.09</v>
      </c>
      <c r="M172">
        <v>2.78</v>
      </c>
      <c r="N172" t="b">
        <v>1</v>
      </c>
      <c r="O172">
        <v>11</v>
      </c>
      <c r="P172">
        <v>21.8</v>
      </c>
      <c r="Q172">
        <v>3</v>
      </c>
      <c r="R172" t="s">
        <v>65</v>
      </c>
    </row>
    <row r="173" spans="1:18" hidden="1" x14ac:dyDescent="0.2">
      <c r="A173">
        <v>2020</v>
      </c>
      <c r="B173">
        <v>9</v>
      </c>
      <c r="C173" t="s">
        <v>53</v>
      </c>
      <c r="D173" t="s">
        <v>54</v>
      </c>
      <c r="E173">
        <v>15</v>
      </c>
      <c r="F173">
        <v>15</v>
      </c>
      <c r="G173">
        <v>12</v>
      </c>
      <c r="H173">
        <v>3</v>
      </c>
      <c r="I173">
        <v>0</v>
      </c>
      <c r="J173">
        <v>1</v>
      </c>
      <c r="K173">
        <v>0</v>
      </c>
      <c r="L173">
        <v>1.92</v>
      </c>
      <c r="M173">
        <v>2.56</v>
      </c>
      <c r="N173" t="b">
        <v>1</v>
      </c>
      <c r="O173">
        <v>13</v>
      </c>
      <c r="P173">
        <v>24.17</v>
      </c>
      <c r="Q173">
        <v>3</v>
      </c>
      <c r="R173" t="s">
        <v>55</v>
      </c>
    </row>
    <row r="174" spans="1:18" hidden="1" x14ac:dyDescent="0.2">
      <c r="A174">
        <v>2020</v>
      </c>
      <c r="B174">
        <v>9</v>
      </c>
      <c r="C174" t="s">
        <v>34</v>
      </c>
      <c r="D174" t="s">
        <v>35</v>
      </c>
      <c r="E174">
        <v>16</v>
      </c>
      <c r="F174">
        <v>16</v>
      </c>
      <c r="I174">
        <v>0</v>
      </c>
      <c r="J174">
        <v>0</v>
      </c>
      <c r="K174">
        <v>0</v>
      </c>
      <c r="L174">
        <v>1.98</v>
      </c>
      <c r="M174">
        <v>2.64</v>
      </c>
      <c r="N174" t="b">
        <v>0</v>
      </c>
      <c r="R174" t="s">
        <v>36</v>
      </c>
    </row>
    <row r="175" spans="1:18" hidden="1" x14ac:dyDescent="0.2">
      <c r="A175">
        <v>2020</v>
      </c>
      <c r="B175">
        <v>9</v>
      </c>
      <c r="C175" t="s">
        <v>40</v>
      </c>
      <c r="D175" t="s">
        <v>41</v>
      </c>
      <c r="E175">
        <v>17</v>
      </c>
      <c r="F175">
        <v>17</v>
      </c>
      <c r="I175">
        <v>0</v>
      </c>
      <c r="J175">
        <v>0</v>
      </c>
      <c r="K175">
        <v>0</v>
      </c>
      <c r="L175">
        <v>2.08</v>
      </c>
      <c r="M175">
        <v>2.76</v>
      </c>
      <c r="N175" t="b">
        <v>0</v>
      </c>
      <c r="O175">
        <v>16</v>
      </c>
      <c r="R175" t="s">
        <v>42</v>
      </c>
    </row>
    <row r="176" spans="1:18" hidden="1" x14ac:dyDescent="0.2">
      <c r="A176">
        <v>2020</v>
      </c>
      <c r="B176">
        <v>9</v>
      </c>
      <c r="C176" t="s">
        <v>56</v>
      </c>
      <c r="D176" t="s">
        <v>54</v>
      </c>
      <c r="E176">
        <v>20</v>
      </c>
      <c r="F176">
        <v>20</v>
      </c>
      <c r="I176">
        <v>0</v>
      </c>
      <c r="J176">
        <v>0</v>
      </c>
      <c r="K176">
        <v>0</v>
      </c>
      <c r="L176">
        <v>2.2000000000000002</v>
      </c>
      <c r="M176">
        <v>2.93</v>
      </c>
      <c r="N176" t="b">
        <v>0</v>
      </c>
      <c r="O176">
        <v>17</v>
      </c>
      <c r="R176" t="s">
        <v>57</v>
      </c>
    </row>
    <row r="177" spans="1:18" hidden="1" x14ac:dyDescent="0.2">
      <c r="A177">
        <v>2020</v>
      </c>
      <c r="B177">
        <v>9</v>
      </c>
      <c r="C177" t="s">
        <v>45</v>
      </c>
      <c r="D177" t="s">
        <v>46</v>
      </c>
      <c r="E177">
        <v>19</v>
      </c>
      <c r="F177">
        <v>19</v>
      </c>
      <c r="I177">
        <v>0</v>
      </c>
      <c r="J177">
        <v>0</v>
      </c>
      <c r="K177">
        <v>0</v>
      </c>
      <c r="L177">
        <v>2.1800000000000002</v>
      </c>
      <c r="M177">
        <v>2.9</v>
      </c>
      <c r="N177" t="b">
        <v>0</v>
      </c>
      <c r="O177">
        <v>14</v>
      </c>
      <c r="R177" t="s">
        <v>47</v>
      </c>
    </row>
    <row r="178" spans="1:18" hidden="1" x14ac:dyDescent="0.2">
      <c r="A178">
        <v>2020</v>
      </c>
      <c r="B178">
        <v>9</v>
      </c>
      <c r="C178" t="s">
        <v>58</v>
      </c>
      <c r="D178" t="s">
        <v>51</v>
      </c>
      <c r="E178">
        <v>3</v>
      </c>
      <c r="F178">
        <v>3</v>
      </c>
      <c r="I178">
        <v>0</v>
      </c>
      <c r="J178">
        <v>1</v>
      </c>
      <c r="K178">
        <v>0</v>
      </c>
      <c r="L178">
        <v>0.33</v>
      </c>
      <c r="M178">
        <v>0.44</v>
      </c>
      <c r="N178" t="b">
        <v>0</v>
      </c>
      <c r="R178" t="s">
        <v>59</v>
      </c>
    </row>
    <row r="179" spans="1:18" hidden="1" x14ac:dyDescent="0.2">
      <c r="A179">
        <v>2020</v>
      </c>
      <c r="B179">
        <v>9</v>
      </c>
      <c r="C179" t="s">
        <v>37</v>
      </c>
      <c r="D179" t="s">
        <v>38</v>
      </c>
      <c r="E179">
        <v>10</v>
      </c>
      <c r="F179">
        <v>10</v>
      </c>
      <c r="I179">
        <v>0</v>
      </c>
      <c r="J179">
        <v>0</v>
      </c>
      <c r="K179">
        <v>0</v>
      </c>
      <c r="L179">
        <v>1.1499999999999999</v>
      </c>
      <c r="M179">
        <v>1.53</v>
      </c>
      <c r="N179" t="b">
        <v>0</v>
      </c>
      <c r="O179">
        <v>15</v>
      </c>
      <c r="P179">
        <v>17.45</v>
      </c>
      <c r="Q179">
        <v>1</v>
      </c>
      <c r="R179" t="s">
        <v>39</v>
      </c>
    </row>
    <row r="180" spans="1:18" hidden="1" x14ac:dyDescent="0.2">
      <c r="A180">
        <v>2020</v>
      </c>
      <c r="B180">
        <v>9</v>
      </c>
      <c r="C180" t="s">
        <v>29</v>
      </c>
      <c r="D180" t="s">
        <v>25</v>
      </c>
      <c r="E180">
        <v>9</v>
      </c>
      <c r="F180">
        <v>9</v>
      </c>
      <c r="I180">
        <v>0</v>
      </c>
      <c r="J180">
        <v>1</v>
      </c>
      <c r="K180">
        <v>0</v>
      </c>
      <c r="L180">
        <v>1.38</v>
      </c>
      <c r="M180">
        <v>1.83</v>
      </c>
      <c r="N180" t="b">
        <v>0</v>
      </c>
      <c r="O180">
        <v>18</v>
      </c>
      <c r="R180" t="s">
        <v>30</v>
      </c>
    </row>
    <row r="181" spans="1:18" hidden="1" x14ac:dyDescent="0.2">
      <c r="A181">
        <v>2020</v>
      </c>
      <c r="B181">
        <v>9</v>
      </c>
      <c r="C181" t="s">
        <v>66</v>
      </c>
      <c r="D181" t="s">
        <v>32</v>
      </c>
      <c r="E181">
        <v>7</v>
      </c>
      <c r="F181">
        <v>6</v>
      </c>
      <c r="I181">
        <v>0</v>
      </c>
      <c r="J181">
        <v>0</v>
      </c>
      <c r="K181">
        <v>0</v>
      </c>
      <c r="L181">
        <v>1.1299999999999999</v>
      </c>
      <c r="M181">
        <v>1.5</v>
      </c>
      <c r="N181" t="b">
        <v>0</v>
      </c>
      <c r="O181">
        <v>12</v>
      </c>
      <c r="P181">
        <v>20.239999999999998</v>
      </c>
      <c r="Q181">
        <v>2</v>
      </c>
      <c r="R181" t="s">
        <v>67</v>
      </c>
    </row>
    <row r="182" spans="1:18" hidden="1" x14ac:dyDescent="0.2">
      <c r="A182">
        <v>2020</v>
      </c>
      <c r="B182">
        <v>10</v>
      </c>
      <c r="C182" t="s">
        <v>18</v>
      </c>
      <c r="D182" t="s">
        <v>19</v>
      </c>
      <c r="E182">
        <v>3</v>
      </c>
      <c r="F182">
        <v>3</v>
      </c>
      <c r="G182">
        <v>1</v>
      </c>
      <c r="H182">
        <v>2</v>
      </c>
      <c r="I182">
        <v>26</v>
      </c>
      <c r="J182">
        <v>0</v>
      </c>
      <c r="K182">
        <v>1</v>
      </c>
      <c r="L182">
        <v>0.65</v>
      </c>
      <c r="M182">
        <v>0.71</v>
      </c>
      <c r="N182" t="b">
        <v>1</v>
      </c>
      <c r="O182">
        <v>1</v>
      </c>
      <c r="P182">
        <v>29.75</v>
      </c>
      <c r="Q182">
        <v>1</v>
      </c>
      <c r="R182" t="s">
        <v>20</v>
      </c>
    </row>
    <row r="183" spans="1:18" hidden="1" x14ac:dyDescent="0.2">
      <c r="A183">
        <v>2020</v>
      </c>
      <c r="B183">
        <v>10</v>
      </c>
      <c r="C183" t="s">
        <v>58</v>
      </c>
      <c r="D183" t="s">
        <v>51</v>
      </c>
      <c r="E183">
        <v>2</v>
      </c>
      <c r="F183">
        <v>2</v>
      </c>
      <c r="G183">
        <v>2</v>
      </c>
      <c r="H183">
        <v>0</v>
      </c>
      <c r="I183">
        <v>18</v>
      </c>
      <c r="J183">
        <v>1</v>
      </c>
      <c r="K183">
        <v>1</v>
      </c>
      <c r="L183">
        <v>0.56000000000000005</v>
      </c>
      <c r="M183">
        <v>0.62</v>
      </c>
      <c r="N183" t="b">
        <v>1</v>
      </c>
      <c r="O183">
        <v>3</v>
      </c>
      <c r="P183">
        <v>28.75</v>
      </c>
      <c r="Q183">
        <v>1</v>
      </c>
      <c r="R183" t="s">
        <v>59</v>
      </c>
    </row>
    <row r="184" spans="1:18" hidden="1" x14ac:dyDescent="0.2">
      <c r="A184">
        <v>2020</v>
      </c>
      <c r="B184">
        <v>10</v>
      </c>
      <c r="C184" t="s">
        <v>27</v>
      </c>
      <c r="D184" t="s">
        <v>19</v>
      </c>
      <c r="E184">
        <v>1</v>
      </c>
      <c r="F184">
        <v>1</v>
      </c>
      <c r="G184">
        <v>3</v>
      </c>
      <c r="H184">
        <v>-2</v>
      </c>
      <c r="I184">
        <v>15</v>
      </c>
      <c r="J184">
        <v>1</v>
      </c>
      <c r="K184">
        <v>0</v>
      </c>
      <c r="L184">
        <v>0</v>
      </c>
      <c r="M184">
        <v>0</v>
      </c>
      <c r="N184" t="b">
        <v>1</v>
      </c>
      <c r="O184">
        <v>7</v>
      </c>
      <c r="P184">
        <v>41.35</v>
      </c>
      <c r="Q184">
        <v>1</v>
      </c>
      <c r="R184" t="s">
        <v>28</v>
      </c>
    </row>
    <row r="185" spans="1:18" hidden="1" x14ac:dyDescent="0.2">
      <c r="A185">
        <v>2020</v>
      </c>
      <c r="B185">
        <v>10</v>
      </c>
      <c r="C185" t="s">
        <v>31</v>
      </c>
      <c r="D185" t="s">
        <v>32</v>
      </c>
      <c r="E185">
        <v>4</v>
      </c>
      <c r="F185">
        <v>4</v>
      </c>
      <c r="G185">
        <v>4</v>
      </c>
      <c r="H185">
        <v>0</v>
      </c>
      <c r="I185">
        <v>12</v>
      </c>
      <c r="J185">
        <v>1</v>
      </c>
      <c r="K185">
        <v>0</v>
      </c>
      <c r="L185">
        <v>1.01</v>
      </c>
      <c r="M185">
        <v>1.1100000000000001</v>
      </c>
      <c r="N185" t="b">
        <v>1</v>
      </c>
      <c r="O185">
        <v>8</v>
      </c>
      <c r="P185">
        <v>29.6</v>
      </c>
      <c r="Q185">
        <v>1</v>
      </c>
      <c r="R185" t="s">
        <v>33</v>
      </c>
    </row>
    <row r="186" spans="1:18" hidden="1" x14ac:dyDescent="0.2">
      <c r="A186">
        <v>2020</v>
      </c>
      <c r="B186">
        <v>10</v>
      </c>
      <c r="C186" t="s">
        <v>62</v>
      </c>
      <c r="D186" t="s">
        <v>38</v>
      </c>
      <c r="E186">
        <v>5</v>
      </c>
      <c r="F186">
        <v>5</v>
      </c>
      <c r="G186">
        <v>5</v>
      </c>
      <c r="H186">
        <v>0</v>
      </c>
      <c r="I186">
        <v>10</v>
      </c>
      <c r="J186">
        <v>1</v>
      </c>
      <c r="K186">
        <v>1</v>
      </c>
      <c r="L186">
        <v>0.91</v>
      </c>
      <c r="M186">
        <v>1</v>
      </c>
      <c r="N186" t="b">
        <v>1</v>
      </c>
      <c r="O186">
        <v>6</v>
      </c>
      <c r="P186">
        <v>30.11</v>
      </c>
      <c r="Q186">
        <v>1</v>
      </c>
      <c r="R186" t="s">
        <v>63</v>
      </c>
    </row>
    <row r="187" spans="1:18" hidden="1" x14ac:dyDescent="0.2">
      <c r="A187">
        <v>2020</v>
      </c>
      <c r="B187">
        <v>10</v>
      </c>
      <c r="C187" t="s">
        <v>21</v>
      </c>
      <c r="D187" t="s">
        <v>22</v>
      </c>
      <c r="E187">
        <v>11</v>
      </c>
      <c r="F187">
        <v>10</v>
      </c>
      <c r="G187">
        <v>6</v>
      </c>
      <c r="H187">
        <v>4</v>
      </c>
      <c r="I187">
        <v>8</v>
      </c>
      <c r="J187">
        <v>1</v>
      </c>
      <c r="K187">
        <v>1</v>
      </c>
      <c r="L187">
        <v>1.94</v>
      </c>
      <c r="M187">
        <v>2.12</v>
      </c>
      <c r="N187" t="b">
        <v>1</v>
      </c>
      <c r="O187">
        <v>11</v>
      </c>
      <c r="P187">
        <v>30.26</v>
      </c>
      <c r="Q187">
        <v>1</v>
      </c>
      <c r="R187" t="s">
        <v>23</v>
      </c>
    </row>
    <row r="188" spans="1:18" hidden="1" x14ac:dyDescent="0.2">
      <c r="A188">
        <v>2020</v>
      </c>
      <c r="B188">
        <v>10</v>
      </c>
      <c r="C188" t="s">
        <v>37</v>
      </c>
      <c r="D188" t="s">
        <v>38</v>
      </c>
      <c r="E188">
        <v>7</v>
      </c>
      <c r="F188">
        <v>7</v>
      </c>
      <c r="G188">
        <v>7</v>
      </c>
      <c r="H188">
        <v>0</v>
      </c>
      <c r="I188">
        <v>6</v>
      </c>
      <c r="J188">
        <v>0</v>
      </c>
      <c r="K188">
        <v>0</v>
      </c>
      <c r="L188">
        <v>1.32</v>
      </c>
      <c r="M188">
        <v>1.45</v>
      </c>
      <c r="N188" t="b">
        <v>1</v>
      </c>
      <c r="O188">
        <v>13</v>
      </c>
      <c r="P188">
        <v>30.07</v>
      </c>
      <c r="Q188">
        <v>1</v>
      </c>
      <c r="R188" t="s">
        <v>39</v>
      </c>
    </row>
    <row r="189" spans="1:18" hidden="1" x14ac:dyDescent="0.2">
      <c r="A189">
        <v>2020</v>
      </c>
      <c r="B189">
        <v>10</v>
      </c>
      <c r="C189" t="s">
        <v>48</v>
      </c>
      <c r="D189" t="s">
        <v>35</v>
      </c>
      <c r="E189">
        <v>12</v>
      </c>
      <c r="F189">
        <v>11</v>
      </c>
      <c r="G189">
        <v>8</v>
      </c>
      <c r="H189">
        <v>3</v>
      </c>
      <c r="I189">
        <v>4</v>
      </c>
      <c r="J189">
        <v>0</v>
      </c>
      <c r="K189">
        <v>1</v>
      </c>
      <c r="L189">
        <v>1.94</v>
      </c>
      <c r="M189">
        <v>2.13</v>
      </c>
      <c r="N189" t="b">
        <v>1</v>
      </c>
      <c r="O189">
        <v>12</v>
      </c>
      <c r="P189">
        <v>29.66</v>
      </c>
      <c r="Q189">
        <v>1</v>
      </c>
      <c r="R189" t="s">
        <v>49</v>
      </c>
    </row>
    <row r="190" spans="1:18" hidden="1" x14ac:dyDescent="0.2">
      <c r="A190">
        <v>2020</v>
      </c>
      <c r="B190">
        <v>10</v>
      </c>
      <c r="C190" t="s">
        <v>34</v>
      </c>
      <c r="D190" t="s">
        <v>35</v>
      </c>
      <c r="E190">
        <v>9</v>
      </c>
      <c r="F190">
        <v>9</v>
      </c>
      <c r="G190">
        <v>9</v>
      </c>
      <c r="H190">
        <v>0</v>
      </c>
      <c r="I190">
        <v>2</v>
      </c>
      <c r="J190">
        <v>1</v>
      </c>
      <c r="K190">
        <v>0</v>
      </c>
      <c r="L190">
        <v>1.7</v>
      </c>
      <c r="M190">
        <v>1.86</v>
      </c>
      <c r="N190" t="b">
        <v>1</v>
      </c>
      <c r="O190">
        <v>2</v>
      </c>
      <c r="P190">
        <v>29.59</v>
      </c>
      <c r="Q190">
        <v>2</v>
      </c>
      <c r="R190" t="s">
        <v>36</v>
      </c>
    </row>
    <row r="191" spans="1:18" hidden="1" x14ac:dyDescent="0.2">
      <c r="A191">
        <v>2020</v>
      </c>
      <c r="B191">
        <v>10</v>
      </c>
      <c r="C191" t="s">
        <v>50</v>
      </c>
      <c r="D191" t="s">
        <v>51</v>
      </c>
      <c r="E191">
        <v>10</v>
      </c>
      <c r="F191">
        <v>15</v>
      </c>
      <c r="G191">
        <v>10</v>
      </c>
      <c r="H191">
        <v>5</v>
      </c>
      <c r="I191">
        <v>1</v>
      </c>
      <c r="J191">
        <v>0</v>
      </c>
      <c r="K191">
        <v>0</v>
      </c>
      <c r="L191">
        <v>1.7</v>
      </c>
      <c r="M191">
        <v>1.87</v>
      </c>
      <c r="N191" t="b">
        <v>1</v>
      </c>
      <c r="O191">
        <v>9</v>
      </c>
      <c r="P191">
        <v>30.16</v>
      </c>
      <c r="Q191">
        <v>2</v>
      </c>
      <c r="R191" t="s">
        <v>52</v>
      </c>
    </row>
    <row r="192" spans="1:18" hidden="1" x14ac:dyDescent="0.2">
      <c r="A192">
        <v>2020</v>
      </c>
      <c r="B192">
        <v>10</v>
      </c>
      <c r="C192" t="s">
        <v>40</v>
      </c>
      <c r="D192" t="s">
        <v>41</v>
      </c>
      <c r="E192">
        <v>17</v>
      </c>
      <c r="F192">
        <v>17</v>
      </c>
      <c r="G192">
        <v>11</v>
      </c>
      <c r="H192">
        <v>6</v>
      </c>
      <c r="I192">
        <v>0</v>
      </c>
      <c r="J192">
        <v>1</v>
      </c>
      <c r="K192">
        <v>1</v>
      </c>
      <c r="L192">
        <v>3.29</v>
      </c>
      <c r="M192">
        <v>3.6</v>
      </c>
      <c r="N192" t="b">
        <v>0</v>
      </c>
      <c r="O192">
        <v>16</v>
      </c>
      <c r="P192">
        <v>29.77</v>
      </c>
      <c r="Q192">
        <v>1</v>
      </c>
      <c r="R192" t="s">
        <v>42</v>
      </c>
    </row>
    <row r="193" spans="1:18" hidden="1" x14ac:dyDescent="0.2">
      <c r="A193">
        <v>2020</v>
      </c>
      <c r="B193">
        <v>10</v>
      </c>
      <c r="C193" t="s">
        <v>56</v>
      </c>
      <c r="D193" t="s">
        <v>54</v>
      </c>
      <c r="E193">
        <v>18</v>
      </c>
      <c r="F193">
        <v>18</v>
      </c>
      <c r="G193">
        <v>12</v>
      </c>
      <c r="H193">
        <v>6</v>
      </c>
      <c r="I193">
        <v>0</v>
      </c>
      <c r="J193">
        <v>0</v>
      </c>
      <c r="K193">
        <v>1</v>
      </c>
      <c r="L193">
        <v>3.38</v>
      </c>
      <c r="M193">
        <v>3.7</v>
      </c>
      <c r="N193" t="b">
        <v>0</v>
      </c>
      <c r="O193">
        <v>17</v>
      </c>
      <c r="P193">
        <v>30.19</v>
      </c>
      <c r="Q193">
        <v>1</v>
      </c>
      <c r="R193" t="s">
        <v>57</v>
      </c>
    </row>
    <row r="194" spans="1:18" hidden="1" x14ac:dyDescent="0.2">
      <c r="A194">
        <v>2020</v>
      </c>
      <c r="B194">
        <v>10</v>
      </c>
      <c r="C194" t="s">
        <v>43</v>
      </c>
      <c r="D194" t="s">
        <v>22</v>
      </c>
      <c r="E194">
        <v>15</v>
      </c>
      <c r="F194">
        <v>14</v>
      </c>
      <c r="G194">
        <v>13</v>
      </c>
      <c r="H194">
        <v>1</v>
      </c>
      <c r="I194">
        <v>0</v>
      </c>
      <c r="J194">
        <v>0</v>
      </c>
      <c r="K194">
        <v>0</v>
      </c>
      <c r="L194">
        <v>2.2999999999999998</v>
      </c>
      <c r="M194">
        <v>2.52</v>
      </c>
      <c r="N194" t="b">
        <v>0</v>
      </c>
      <c r="O194">
        <v>14</v>
      </c>
      <c r="P194">
        <v>29.4</v>
      </c>
      <c r="Q194">
        <v>1</v>
      </c>
      <c r="R194" t="s">
        <v>44</v>
      </c>
    </row>
    <row r="195" spans="1:18" hidden="1" x14ac:dyDescent="0.2">
      <c r="A195">
        <v>2020</v>
      </c>
      <c r="B195">
        <v>10</v>
      </c>
      <c r="C195" t="s">
        <v>60</v>
      </c>
      <c r="D195" t="s">
        <v>41</v>
      </c>
      <c r="E195">
        <v>20</v>
      </c>
      <c r="F195">
        <v>19</v>
      </c>
      <c r="G195">
        <v>14</v>
      </c>
      <c r="H195">
        <v>5</v>
      </c>
      <c r="I195">
        <v>0</v>
      </c>
      <c r="J195">
        <v>0</v>
      </c>
      <c r="K195">
        <v>0</v>
      </c>
      <c r="L195">
        <v>3.96</v>
      </c>
      <c r="M195">
        <v>4.34</v>
      </c>
      <c r="N195" t="b">
        <v>0</v>
      </c>
      <c r="O195">
        <v>10</v>
      </c>
      <c r="P195">
        <v>33.32</v>
      </c>
      <c r="Q195">
        <v>1</v>
      </c>
      <c r="R195" t="s">
        <v>61</v>
      </c>
    </row>
    <row r="196" spans="1:18" hidden="1" x14ac:dyDescent="0.2">
      <c r="A196">
        <v>2020</v>
      </c>
      <c r="B196">
        <v>10</v>
      </c>
      <c r="C196" t="s">
        <v>24</v>
      </c>
      <c r="D196" t="s">
        <v>25</v>
      </c>
      <c r="E196">
        <v>8</v>
      </c>
      <c r="F196">
        <v>8</v>
      </c>
      <c r="G196">
        <v>15</v>
      </c>
      <c r="H196">
        <v>-7</v>
      </c>
      <c r="I196">
        <v>0</v>
      </c>
      <c r="J196">
        <v>0</v>
      </c>
      <c r="K196">
        <v>0</v>
      </c>
      <c r="L196">
        <v>1.54</v>
      </c>
      <c r="M196">
        <v>1.69</v>
      </c>
      <c r="N196" t="b">
        <v>0</v>
      </c>
      <c r="O196">
        <v>5</v>
      </c>
      <c r="P196">
        <v>34.24</v>
      </c>
      <c r="Q196">
        <v>2</v>
      </c>
      <c r="R196" t="s">
        <v>26</v>
      </c>
    </row>
    <row r="197" spans="1:18" hidden="1" x14ac:dyDescent="0.2">
      <c r="A197">
        <v>2020</v>
      </c>
      <c r="B197">
        <v>10</v>
      </c>
      <c r="C197" t="s">
        <v>45</v>
      </c>
      <c r="D197" t="s">
        <v>46</v>
      </c>
      <c r="E197">
        <v>19</v>
      </c>
      <c r="F197">
        <v>20</v>
      </c>
      <c r="G197">
        <v>16</v>
      </c>
      <c r="H197">
        <v>4</v>
      </c>
      <c r="I197">
        <v>0</v>
      </c>
      <c r="J197">
        <v>0</v>
      </c>
      <c r="K197">
        <v>1</v>
      </c>
      <c r="L197">
        <v>3.76</v>
      </c>
      <c r="M197">
        <v>4.12</v>
      </c>
      <c r="N197" t="b">
        <v>0</v>
      </c>
      <c r="O197">
        <v>18</v>
      </c>
      <c r="P197">
        <v>29.86</v>
      </c>
      <c r="Q197">
        <v>1</v>
      </c>
      <c r="R197" t="s">
        <v>47</v>
      </c>
    </row>
    <row r="198" spans="1:18" hidden="1" x14ac:dyDescent="0.2">
      <c r="A198">
        <v>2020</v>
      </c>
      <c r="B198">
        <v>10</v>
      </c>
      <c r="C198" t="s">
        <v>53</v>
      </c>
      <c r="D198" t="s">
        <v>54</v>
      </c>
      <c r="E198">
        <v>16</v>
      </c>
      <c r="F198">
        <v>16</v>
      </c>
      <c r="G198">
        <v>17</v>
      </c>
      <c r="H198">
        <v>-1</v>
      </c>
      <c r="I198">
        <v>0</v>
      </c>
      <c r="J198">
        <v>1</v>
      </c>
      <c r="K198">
        <v>0</v>
      </c>
      <c r="L198">
        <v>3.29</v>
      </c>
      <c r="M198">
        <v>3.6</v>
      </c>
      <c r="N198" t="b">
        <v>0</v>
      </c>
      <c r="O198">
        <v>15</v>
      </c>
      <c r="P198">
        <v>30.02</v>
      </c>
      <c r="Q198">
        <v>2</v>
      </c>
      <c r="R198" t="s">
        <v>55</v>
      </c>
    </row>
    <row r="199" spans="1:18" hidden="1" x14ac:dyDescent="0.2">
      <c r="A199">
        <v>2020</v>
      </c>
      <c r="B199">
        <v>10</v>
      </c>
      <c r="C199" t="s">
        <v>64</v>
      </c>
      <c r="D199" t="s">
        <v>46</v>
      </c>
      <c r="E199">
        <v>14</v>
      </c>
      <c r="F199">
        <v>13</v>
      </c>
      <c r="G199">
        <v>18</v>
      </c>
      <c r="H199">
        <v>-5</v>
      </c>
      <c r="I199">
        <v>0</v>
      </c>
      <c r="J199">
        <v>1</v>
      </c>
      <c r="K199">
        <v>0</v>
      </c>
      <c r="L199">
        <v>2.2799999999999998</v>
      </c>
      <c r="M199">
        <v>2.5</v>
      </c>
      <c r="N199" t="b">
        <v>0</v>
      </c>
      <c r="O199">
        <v>4</v>
      </c>
      <c r="P199">
        <v>29.76</v>
      </c>
      <c r="Q199">
        <v>3</v>
      </c>
      <c r="R199" t="s">
        <v>65</v>
      </c>
    </row>
    <row r="200" spans="1:18" hidden="1" x14ac:dyDescent="0.2">
      <c r="A200">
        <v>2020</v>
      </c>
      <c r="B200">
        <v>10</v>
      </c>
      <c r="C200" t="s">
        <v>29</v>
      </c>
      <c r="D200" t="s">
        <v>25</v>
      </c>
      <c r="E200">
        <v>6</v>
      </c>
      <c r="F200">
        <v>6</v>
      </c>
      <c r="I200">
        <v>0</v>
      </c>
      <c r="J200">
        <v>1</v>
      </c>
      <c r="K200">
        <v>0</v>
      </c>
      <c r="L200">
        <v>1.25</v>
      </c>
      <c r="M200">
        <v>1.36</v>
      </c>
      <c r="N200" t="b">
        <v>0</v>
      </c>
      <c r="R200" t="s">
        <v>30</v>
      </c>
    </row>
    <row r="201" spans="1:18" hidden="1" x14ac:dyDescent="0.2">
      <c r="A201">
        <v>2020</v>
      </c>
      <c r="B201">
        <v>10</v>
      </c>
      <c r="C201" t="s">
        <v>66</v>
      </c>
      <c r="D201" t="s">
        <v>32</v>
      </c>
      <c r="E201">
        <v>13</v>
      </c>
      <c r="F201">
        <v>12</v>
      </c>
      <c r="I201">
        <v>0</v>
      </c>
      <c r="J201">
        <v>0</v>
      </c>
      <c r="K201">
        <v>0</v>
      </c>
      <c r="L201">
        <v>2.06</v>
      </c>
      <c r="M201">
        <v>2.2599999999999998</v>
      </c>
      <c r="N201" t="b">
        <v>0</v>
      </c>
      <c r="R201" t="s">
        <v>67</v>
      </c>
    </row>
    <row r="202" spans="1:18" hidden="1" x14ac:dyDescent="0.2">
      <c r="A202">
        <v>2020</v>
      </c>
      <c r="B202">
        <v>11</v>
      </c>
      <c r="C202" t="s">
        <v>27</v>
      </c>
      <c r="D202" t="s">
        <v>19</v>
      </c>
      <c r="E202">
        <v>2</v>
      </c>
      <c r="F202">
        <v>2</v>
      </c>
      <c r="G202">
        <v>1</v>
      </c>
      <c r="H202">
        <v>1</v>
      </c>
      <c r="I202">
        <v>25</v>
      </c>
      <c r="J202">
        <v>0</v>
      </c>
      <c r="K202">
        <v>0</v>
      </c>
      <c r="L202">
        <v>0.12</v>
      </c>
      <c r="M202">
        <v>0.14000000000000001</v>
      </c>
      <c r="N202" t="b">
        <v>1</v>
      </c>
      <c r="O202">
        <v>2</v>
      </c>
      <c r="P202">
        <v>23.58</v>
      </c>
      <c r="Q202">
        <v>2</v>
      </c>
      <c r="R202" t="s">
        <v>28</v>
      </c>
    </row>
    <row r="203" spans="1:18" hidden="1" x14ac:dyDescent="0.2">
      <c r="A203">
        <v>2020</v>
      </c>
      <c r="B203">
        <v>11</v>
      </c>
      <c r="C203" t="s">
        <v>58</v>
      </c>
      <c r="D203" t="s">
        <v>51</v>
      </c>
      <c r="E203">
        <v>3</v>
      </c>
      <c r="F203">
        <v>3</v>
      </c>
      <c r="G203">
        <v>2</v>
      </c>
      <c r="H203">
        <v>1</v>
      </c>
      <c r="I203">
        <v>19</v>
      </c>
      <c r="J203">
        <v>1</v>
      </c>
      <c r="K203">
        <v>0</v>
      </c>
      <c r="L203">
        <v>0.2</v>
      </c>
      <c r="M203">
        <v>0.23</v>
      </c>
      <c r="N203" t="b">
        <v>1</v>
      </c>
      <c r="O203">
        <v>1</v>
      </c>
      <c r="P203">
        <v>22.34</v>
      </c>
      <c r="Q203">
        <v>2</v>
      </c>
      <c r="R203" t="s">
        <v>59</v>
      </c>
    </row>
    <row r="204" spans="1:18" hidden="1" x14ac:dyDescent="0.2">
      <c r="A204">
        <v>2020</v>
      </c>
      <c r="B204">
        <v>11</v>
      </c>
      <c r="C204" t="s">
        <v>62</v>
      </c>
      <c r="D204" t="s">
        <v>38</v>
      </c>
      <c r="E204">
        <v>6</v>
      </c>
      <c r="F204">
        <v>6</v>
      </c>
      <c r="G204">
        <v>3</v>
      </c>
      <c r="H204">
        <v>3</v>
      </c>
      <c r="I204">
        <v>15</v>
      </c>
      <c r="J204">
        <v>1</v>
      </c>
      <c r="K204">
        <v>0</v>
      </c>
      <c r="L204">
        <v>0.83</v>
      </c>
      <c r="M204">
        <v>0.97</v>
      </c>
      <c r="N204" t="b">
        <v>1</v>
      </c>
      <c r="O204">
        <v>3</v>
      </c>
      <c r="P204">
        <v>22.34</v>
      </c>
      <c r="Q204">
        <v>2</v>
      </c>
      <c r="R204" t="s">
        <v>63</v>
      </c>
    </row>
    <row r="205" spans="1:18" hidden="1" x14ac:dyDescent="0.2">
      <c r="A205">
        <v>2020</v>
      </c>
      <c r="B205">
        <v>11</v>
      </c>
      <c r="C205" t="s">
        <v>31</v>
      </c>
      <c r="D205" t="s">
        <v>32</v>
      </c>
      <c r="E205">
        <v>9</v>
      </c>
      <c r="F205">
        <v>9</v>
      </c>
      <c r="G205">
        <v>4</v>
      </c>
      <c r="H205">
        <v>5</v>
      </c>
      <c r="I205">
        <v>12</v>
      </c>
      <c r="J205">
        <v>1</v>
      </c>
      <c r="K205">
        <v>1</v>
      </c>
      <c r="L205">
        <v>1.06</v>
      </c>
      <c r="M205">
        <v>1.24</v>
      </c>
      <c r="N205" t="b">
        <v>1</v>
      </c>
      <c r="O205">
        <v>4</v>
      </c>
      <c r="P205">
        <v>22.75</v>
      </c>
      <c r="Q205">
        <v>2</v>
      </c>
      <c r="R205" t="s">
        <v>33</v>
      </c>
    </row>
    <row r="206" spans="1:18" hidden="1" x14ac:dyDescent="0.2">
      <c r="A206">
        <v>2020</v>
      </c>
      <c r="B206">
        <v>11</v>
      </c>
      <c r="C206" t="s">
        <v>29</v>
      </c>
      <c r="D206" t="s">
        <v>25</v>
      </c>
      <c r="E206">
        <v>10</v>
      </c>
      <c r="F206">
        <v>10</v>
      </c>
      <c r="G206">
        <v>5</v>
      </c>
      <c r="H206">
        <v>5</v>
      </c>
      <c r="I206">
        <v>10</v>
      </c>
      <c r="J206">
        <v>0</v>
      </c>
      <c r="K206">
        <v>0</v>
      </c>
      <c r="L206">
        <v>1.0900000000000001</v>
      </c>
      <c r="M206">
        <v>1.28</v>
      </c>
      <c r="N206" t="b">
        <v>1</v>
      </c>
      <c r="O206">
        <v>6</v>
      </c>
      <c r="P206">
        <v>22.57</v>
      </c>
      <c r="Q206">
        <v>2</v>
      </c>
      <c r="R206" t="s">
        <v>30</v>
      </c>
    </row>
    <row r="207" spans="1:18" hidden="1" x14ac:dyDescent="0.2">
      <c r="A207">
        <v>2020</v>
      </c>
      <c r="B207">
        <v>11</v>
      </c>
      <c r="C207" t="s">
        <v>34</v>
      </c>
      <c r="D207" t="s">
        <v>35</v>
      </c>
      <c r="E207">
        <v>12</v>
      </c>
      <c r="F207">
        <v>12</v>
      </c>
      <c r="G207">
        <v>6</v>
      </c>
      <c r="H207">
        <v>6</v>
      </c>
      <c r="I207">
        <v>8</v>
      </c>
      <c r="J207">
        <v>1</v>
      </c>
      <c r="K207">
        <v>1</v>
      </c>
      <c r="L207">
        <v>1.51</v>
      </c>
      <c r="M207">
        <v>1.77</v>
      </c>
      <c r="N207" t="b">
        <v>1</v>
      </c>
      <c r="O207">
        <v>5</v>
      </c>
      <c r="P207">
        <v>22.77</v>
      </c>
      <c r="Q207">
        <v>2</v>
      </c>
      <c r="R207" t="s">
        <v>36</v>
      </c>
    </row>
    <row r="208" spans="1:18" hidden="1" x14ac:dyDescent="0.2">
      <c r="A208">
        <v>2020</v>
      </c>
      <c r="B208">
        <v>11</v>
      </c>
      <c r="C208" t="s">
        <v>21</v>
      </c>
      <c r="D208" t="s">
        <v>22</v>
      </c>
      <c r="E208">
        <v>4</v>
      </c>
      <c r="F208">
        <v>4</v>
      </c>
      <c r="G208">
        <v>7</v>
      </c>
      <c r="H208">
        <v>-3</v>
      </c>
      <c r="I208">
        <v>6</v>
      </c>
      <c r="J208">
        <v>1</v>
      </c>
      <c r="K208">
        <v>1</v>
      </c>
      <c r="L208">
        <v>0.77</v>
      </c>
      <c r="M208">
        <v>0.9</v>
      </c>
      <c r="N208" t="b">
        <v>1</v>
      </c>
      <c r="O208">
        <v>10</v>
      </c>
      <c r="P208">
        <v>22.84</v>
      </c>
      <c r="Q208">
        <v>2</v>
      </c>
      <c r="R208" t="s">
        <v>23</v>
      </c>
    </row>
    <row r="209" spans="1:18" hidden="1" x14ac:dyDescent="0.2">
      <c r="A209">
        <v>2020</v>
      </c>
      <c r="B209">
        <v>11</v>
      </c>
      <c r="C209" t="s">
        <v>68</v>
      </c>
      <c r="D209" t="s">
        <v>32</v>
      </c>
      <c r="E209">
        <v>20</v>
      </c>
      <c r="F209">
        <v>20</v>
      </c>
      <c r="G209">
        <v>8</v>
      </c>
      <c r="H209">
        <v>12</v>
      </c>
      <c r="I209">
        <v>4</v>
      </c>
      <c r="J209">
        <v>0</v>
      </c>
      <c r="K209">
        <v>0</v>
      </c>
      <c r="L209">
        <v>2.75</v>
      </c>
      <c r="M209">
        <v>3.23</v>
      </c>
      <c r="N209" t="b">
        <v>1</v>
      </c>
      <c r="O209">
        <v>11</v>
      </c>
      <c r="P209">
        <v>22.69</v>
      </c>
      <c r="Q209">
        <v>2</v>
      </c>
      <c r="R209" t="s">
        <v>69</v>
      </c>
    </row>
    <row r="210" spans="1:18" hidden="1" x14ac:dyDescent="0.2">
      <c r="A210">
        <v>2020</v>
      </c>
      <c r="B210">
        <v>11</v>
      </c>
      <c r="C210" t="s">
        <v>53</v>
      </c>
      <c r="D210" t="s">
        <v>54</v>
      </c>
      <c r="E210">
        <v>16</v>
      </c>
      <c r="F210">
        <v>16</v>
      </c>
      <c r="G210">
        <v>9</v>
      </c>
      <c r="H210">
        <v>7</v>
      </c>
      <c r="I210">
        <v>2</v>
      </c>
      <c r="J210">
        <v>0</v>
      </c>
      <c r="K210">
        <v>1</v>
      </c>
      <c r="L210">
        <v>2.2799999999999998</v>
      </c>
      <c r="M210">
        <v>2.68</v>
      </c>
      <c r="N210" t="b">
        <v>1</v>
      </c>
      <c r="O210">
        <v>14</v>
      </c>
      <c r="P210">
        <v>23.64</v>
      </c>
      <c r="Q210">
        <v>1</v>
      </c>
      <c r="R210" t="s">
        <v>55</v>
      </c>
    </row>
    <row r="211" spans="1:18" hidden="1" x14ac:dyDescent="0.2">
      <c r="A211">
        <v>2020</v>
      </c>
      <c r="B211">
        <v>11</v>
      </c>
      <c r="C211" t="s">
        <v>40</v>
      </c>
      <c r="D211" t="s">
        <v>41</v>
      </c>
      <c r="E211">
        <v>14</v>
      </c>
      <c r="F211">
        <v>14</v>
      </c>
      <c r="G211">
        <v>10</v>
      </c>
      <c r="H211">
        <v>4</v>
      </c>
      <c r="I211">
        <v>1</v>
      </c>
      <c r="J211">
        <v>1</v>
      </c>
      <c r="K211">
        <v>1</v>
      </c>
      <c r="L211">
        <v>1.67</v>
      </c>
      <c r="M211">
        <v>1.95</v>
      </c>
      <c r="N211" t="b">
        <v>1</v>
      </c>
      <c r="O211">
        <v>12</v>
      </c>
      <c r="P211">
        <v>22.63</v>
      </c>
      <c r="Q211">
        <v>2</v>
      </c>
      <c r="R211" t="s">
        <v>42</v>
      </c>
    </row>
    <row r="212" spans="1:18" hidden="1" x14ac:dyDescent="0.2">
      <c r="A212">
        <v>2020</v>
      </c>
      <c r="B212">
        <v>11</v>
      </c>
      <c r="C212" t="s">
        <v>43</v>
      </c>
      <c r="D212" t="s">
        <v>22</v>
      </c>
      <c r="E212">
        <v>11</v>
      </c>
      <c r="F212">
        <v>11</v>
      </c>
      <c r="G212">
        <v>11</v>
      </c>
      <c r="H212">
        <v>0</v>
      </c>
      <c r="I212">
        <v>0</v>
      </c>
      <c r="J212">
        <v>0</v>
      </c>
      <c r="K212">
        <v>0</v>
      </c>
      <c r="L212">
        <v>1.47</v>
      </c>
      <c r="M212">
        <v>1.72</v>
      </c>
      <c r="N212" t="b">
        <v>1</v>
      </c>
      <c r="O212">
        <v>7</v>
      </c>
      <c r="P212">
        <v>23.49</v>
      </c>
      <c r="Q212">
        <v>2</v>
      </c>
      <c r="R212" t="s">
        <v>44</v>
      </c>
    </row>
    <row r="213" spans="1:18" hidden="1" x14ac:dyDescent="0.2">
      <c r="A213">
        <v>2020</v>
      </c>
      <c r="B213">
        <v>11</v>
      </c>
      <c r="C213" t="s">
        <v>60</v>
      </c>
      <c r="D213" t="s">
        <v>41</v>
      </c>
      <c r="E213">
        <v>19</v>
      </c>
      <c r="F213">
        <v>19</v>
      </c>
      <c r="G213">
        <v>12</v>
      </c>
      <c r="H213">
        <v>7</v>
      </c>
      <c r="I213">
        <v>0</v>
      </c>
      <c r="J213">
        <v>0</v>
      </c>
      <c r="K213">
        <v>0</v>
      </c>
      <c r="L213">
        <v>2.5499999999999998</v>
      </c>
      <c r="M213">
        <v>2.99</v>
      </c>
      <c r="N213" t="b">
        <v>1</v>
      </c>
      <c r="O213">
        <v>9</v>
      </c>
      <c r="P213">
        <v>27.94</v>
      </c>
      <c r="Q213">
        <v>2</v>
      </c>
      <c r="R213" t="s">
        <v>61</v>
      </c>
    </row>
    <row r="214" spans="1:18" hidden="1" x14ac:dyDescent="0.2">
      <c r="A214">
        <v>2020</v>
      </c>
      <c r="B214">
        <v>11</v>
      </c>
      <c r="C214" t="s">
        <v>56</v>
      </c>
      <c r="D214" t="s">
        <v>54</v>
      </c>
      <c r="E214">
        <v>15</v>
      </c>
      <c r="F214">
        <v>15</v>
      </c>
      <c r="G214">
        <v>13</v>
      </c>
      <c r="H214">
        <v>2</v>
      </c>
      <c r="I214">
        <v>0</v>
      </c>
      <c r="J214">
        <v>1</v>
      </c>
      <c r="K214">
        <v>0</v>
      </c>
      <c r="L214">
        <v>1.86</v>
      </c>
      <c r="M214">
        <v>2.1800000000000002</v>
      </c>
      <c r="N214" t="b">
        <v>1</v>
      </c>
      <c r="O214">
        <v>8</v>
      </c>
      <c r="P214">
        <v>23.06</v>
      </c>
      <c r="Q214">
        <v>2</v>
      </c>
      <c r="R214" t="s">
        <v>57</v>
      </c>
    </row>
    <row r="215" spans="1:18" hidden="1" x14ac:dyDescent="0.2">
      <c r="A215">
        <v>2020</v>
      </c>
      <c r="B215">
        <v>11</v>
      </c>
      <c r="C215" t="s">
        <v>45</v>
      </c>
      <c r="D215" t="s">
        <v>46</v>
      </c>
      <c r="E215">
        <v>18</v>
      </c>
      <c r="F215">
        <v>18</v>
      </c>
      <c r="G215">
        <v>14</v>
      </c>
      <c r="H215">
        <v>4</v>
      </c>
      <c r="I215">
        <v>0</v>
      </c>
      <c r="J215">
        <v>0</v>
      </c>
      <c r="K215">
        <v>0</v>
      </c>
      <c r="L215">
        <v>2.54</v>
      </c>
      <c r="M215">
        <v>2.98</v>
      </c>
      <c r="N215" t="b">
        <v>1</v>
      </c>
      <c r="O215">
        <v>13</v>
      </c>
      <c r="P215">
        <v>24.4</v>
      </c>
      <c r="Q215">
        <v>2</v>
      </c>
      <c r="R215" t="s">
        <v>47</v>
      </c>
    </row>
    <row r="216" spans="1:18" hidden="1" x14ac:dyDescent="0.2">
      <c r="A216">
        <v>2020</v>
      </c>
      <c r="B216">
        <v>11</v>
      </c>
      <c r="C216" t="s">
        <v>48</v>
      </c>
      <c r="D216" t="s">
        <v>35</v>
      </c>
      <c r="E216">
        <v>13</v>
      </c>
      <c r="F216">
        <v>13</v>
      </c>
      <c r="G216">
        <v>15</v>
      </c>
      <c r="H216">
        <v>-2</v>
      </c>
      <c r="I216">
        <v>0</v>
      </c>
      <c r="J216">
        <v>0</v>
      </c>
      <c r="K216">
        <v>0</v>
      </c>
      <c r="L216">
        <v>1.58</v>
      </c>
      <c r="M216">
        <v>1.85</v>
      </c>
      <c r="N216" t="b">
        <v>1</v>
      </c>
      <c r="O216">
        <v>16</v>
      </c>
      <c r="P216">
        <v>26.68</v>
      </c>
      <c r="Q216">
        <v>2</v>
      </c>
      <c r="R216" t="s">
        <v>49</v>
      </c>
    </row>
    <row r="217" spans="1:18" hidden="1" x14ac:dyDescent="0.2">
      <c r="A217">
        <v>2020</v>
      </c>
      <c r="B217">
        <v>11</v>
      </c>
      <c r="C217" t="s">
        <v>50</v>
      </c>
      <c r="D217" t="s">
        <v>51</v>
      </c>
      <c r="E217">
        <v>5</v>
      </c>
      <c r="F217">
        <v>5</v>
      </c>
      <c r="I217">
        <v>0</v>
      </c>
      <c r="J217">
        <v>0</v>
      </c>
      <c r="K217">
        <v>0</v>
      </c>
      <c r="L217">
        <v>0.78</v>
      </c>
      <c r="M217">
        <v>0.91</v>
      </c>
      <c r="N217" t="b">
        <v>0</v>
      </c>
      <c r="O217">
        <v>18</v>
      </c>
      <c r="P217">
        <v>23.56</v>
      </c>
      <c r="Q217">
        <v>1</v>
      </c>
      <c r="R217" t="s">
        <v>52</v>
      </c>
    </row>
    <row r="218" spans="1:18" hidden="1" x14ac:dyDescent="0.2">
      <c r="A218">
        <v>2020</v>
      </c>
      <c r="B218">
        <v>11</v>
      </c>
      <c r="C218" t="s">
        <v>18</v>
      </c>
      <c r="D218" t="s">
        <v>19</v>
      </c>
      <c r="E218">
        <v>1</v>
      </c>
      <c r="F218">
        <v>1</v>
      </c>
      <c r="I218">
        <v>0</v>
      </c>
      <c r="J218">
        <v>1</v>
      </c>
      <c r="K218">
        <v>0</v>
      </c>
      <c r="L218">
        <v>0</v>
      </c>
      <c r="M218">
        <v>0</v>
      </c>
      <c r="N218" t="b">
        <v>0</v>
      </c>
      <c r="O218">
        <v>15</v>
      </c>
      <c r="P218">
        <v>22.62</v>
      </c>
      <c r="Q218">
        <v>1</v>
      </c>
      <c r="R218" t="s">
        <v>20</v>
      </c>
    </row>
    <row r="219" spans="1:18" hidden="1" x14ac:dyDescent="0.2">
      <c r="A219">
        <v>2020</v>
      </c>
      <c r="B219">
        <v>11</v>
      </c>
      <c r="C219" t="s">
        <v>24</v>
      </c>
      <c r="D219" t="s">
        <v>25</v>
      </c>
      <c r="E219">
        <v>8</v>
      </c>
      <c r="F219">
        <v>8</v>
      </c>
      <c r="I219">
        <v>0</v>
      </c>
      <c r="J219">
        <v>1</v>
      </c>
      <c r="K219">
        <v>0</v>
      </c>
      <c r="L219">
        <v>1.05</v>
      </c>
      <c r="M219">
        <v>1.23</v>
      </c>
      <c r="N219" t="b">
        <v>0</v>
      </c>
      <c r="O219">
        <v>17</v>
      </c>
      <c r="P219">
        <v>21.99</v>
      </c>
      <c r="Q219">
        <v>1</v>
      </c>
      <c r="R219" t="s">
        <v>26</v>
      </c>
    </row>
    <row r="220" spans="1:18" hidden="1" x14ac:dyDescent="0.2">
      <c r="A220">
        <v>2020</v>
      </c>
      <c r="B220">
        <v>11</v>
      </c>
      <c r="C220" t="s">
        <v>37</v>
      </c>
      <c r="D220" t="s">
        <v>38</v>
      </c>
      <c r="E220">
        <v>7</v>
      </c>
      <c r="F220">
        <v>7</v>
      </c>
      <c r="I220">
        <v>0</v>
      </c>
      <c r="J220">
        <v>0</v>
      </c>
      <c r="K220">
        <v>0</v>
      </c>
      <c r="L220">
        <v>0.97</v>
      </c>
      <c r="M220">
        <v>1.1399999999999999</v>
      </c>
      <c r="N220" t="b">
        <v>0</v>
      </c>
      <c r="O220">
        <v>19</v>
      </c>
      <c r="R220" t="s">
        <v>39</v>
      </c>
    </row>
    <row r="221" spans="1:18" hidden="1" x14ac:dyDescent="0.2">
      <c r="A221">
        <v>2020</v>
      </c>
      <c r="B221">
        <v>11</v>
      </c>
      <c r="C221" t="s">
        <v>64</v>
      </c>
      <c r="D221" t="s">
        <v>46</v>
      </c>
      <c r="E221">
        <v>17</v>
      </c>
      <c r="F221">
        <v>17</v>
      </c>
      <c r="I221">
        <v>0</v>
      </c>
      <c r="J221">
        <v>1</v>
      </c>
      <c r="K221">
        <v>0</v>
      </c>
      <c r="L221">
        <v>2.29</v>
      </c>
      <c r="M221">
        <v>2.69</v>
      </c>
      <c r="N221" t="b">
        <v>0</v>
      </c>
      <c r="O221">
        <v>20</v>
      </c>
      <c r="P221">
        <v>22.5</v>
      </c>
      <c r="Q221">
        <v>1</v>
      </c>
      <c r="R221" t="s">
        <v>65</v>
      </c>
    </row>
    <row r="222" spans="1:18" hidden="1" x14ac:dyDescent="0.2">
      <c r="A222">
        <v>2020</v>
      </c>
      <c r="B222">
        <v>12</v>
      </c>
      <c r="C222" t="s">
        <v>27</v>
      </c>
      <c r="D222" t="s">
        <v>19</v>
      </c>
      <c r="E222">
        <v>1</v>
      </c>
      <c r="F222">
        <v>1</v>
      </c>
      <c r="G222">
        <v>1</v>
      </c>
      <c r="H222">
        <v>0</v>
      </c>
      <c r="I222">
        <v>26</v>
      </c>
      <c r="J222">
        <v>1</v>
      </c>
      <c r="K222">
        <v>1</v>
      </c>
      <c r="L222">
        <v>0.19</v>
      </c>
      <c r="M222">
        <v>0.24</v>
      </c>
      <c r="N222" t="b">
        <v>1</v>
      </c>
      <c r="O222">
        <v>1</v>
      </c>
      <c r="P222">
        <v>27.16</v>
      </c>
      <c r="Q222">
        <v>1</v>
      </c>
      <c r="R222" t="s">
        <v>28</v>
      </c>
    </row>
    <row r="223" spans="1:18" hidden="1" x14ac:dyDescent="0.2">
      <c r="A223">
        <v>2020</v>
      </c>
      <c r="B223">
        <v>12</v>
      </c>
      <c r="C223" t="s">
        <v>18</v>
      </c>
      <c r="D223" t="s">
        <v>19</v>
      </c>
      <c r="E223">
        <v>2</v>
      </c>
      <c r="F223">
        <v>2</v>
      </c>
      <c r="G223">
        <v>2</v>
      </c>
      <c r="H223">
        <v>0</v>
      </c>
      <c r="I223">
        <v>18</v>
      </c>
      <c r="J223">
        <v>0</v>
      </c>
      <c r="K223">
        <v>0</v>
      </c>
      <c r="L223">
        <v>0</v>
      </c>
      <c r="M223">
        <v>0</v>
      </c>
      <c r="N223" t="b">
        <v>1</v>
      </c>
      <c r="O223">
        <v>2</v>
      </c>
      <c r="P223">
        <v>26.51</v>
      </c>
      <c r="Q223">
        <v>1</v>
      </c>
      <c r="R223" t="s">
        <v>20</v>
      </c>
    </row>
    <row r="224" spans="1:18" hidden="1" x14ac:dyDescent="0.2">
      <c r="A224">
        <v>2020</v>
      </c>
      <c r="B224">
        <v>12</v>
      </c>
      <c r="C224" t="s">
        <v>58</v>
      </c>
      <c r="D224" t="s">
        <v>51</v>
      </c>
      <c r="E224">
        <v>3</v>
      </c>
      <c r="F224">
        <v>3</v>
      </c>
      <c r="G224">
        <v>3</v>
      </c>
      <c r="H224">
        <v>0</v>
      </c>
      <c r="I224">
        <v>15</v>
      </c>
      <c r="J224">
        <v>1</v>
      </c>
      <c r="K224">
        <v>1</v>
      </c>
      <c r="L224">
        <v>0.41</v>
      </c>
      <c r="M224">
        <v>0.54</v>
      </c>
      <c r="N224" t="b">
        <v>1</v>
      </c>
      <c r="O224">
        <v>4</v>
      </c>
      <c r="P224">
        <v>26.39</v>
      </c>
      <c r="Q224">
        <v>1</v>
      </c>
      <c r="R224" t="s">
        <v>59</v>
      </c>
    </row>
    <row r="225" spans="1:18" hidden="1" x14ac:dyDescent="0.2">
      <c r="A225">
        <v>2020</v>
      </c>
      <c r="B225">
        <v>12</v>
      </c>
      <c r="C225" t="s">
        <v>21</v>
      </c>
      <c r="D225" t="s">
        <v>22</v>
      </c>
      <c r="E225">
        <v>4</v>
      </c>
      <c r="F225">
        <v>4</v>
      </c>
      <c r="G225">
        <v>4</v>
      </c>
      <c r="H225">
        <v>0</v>
      </c>
      <c r="I225">
        <v>12</v>
      </c>
      <c r="J225">
        <v>1</v>
      </c>
      <c r="K225">
        <v>1</v>
      </c>
      <c r="L225">
        <v>0.62</v>
      </c>
      <c r="M225">
        <v>0.82</v>
      </c>
      <c r="N225" t="b">
        <v>1</v>
      </c>
      <c r="O225">
        <v>7</v>
      </c>
      <c r="P225">
        <v>26.94</v>
      </c>
      <c r="Q225">
        <v>1</v>
      </c>
      <c r="R225" t="s">
        <v>23</v>
      </c>
    </row>
    <row r="226" spans="1:18" hidden="1" x14ac:dyDescent="0.2">
      <c r="A226">
        <v>2020</v>
      </c>
      <c r="B226">
        <v>12</v>
      </c>
      <c r="C226" t="s">
        <v>34</v>
      </c>
      <c r="D226" t="s">
        <v>35</v>
      </c>
      <c r="E226">
        <v>9</v>
      </c>
      <c r="F226">
        <v>9</v>
      </c>
      <c r="G226">
        <v>5</v>
      </c>
      <c r="H226">
        <v>4</v>
      </c>
      <c r="I226">
        <v>10</v>
      </c>
      <c r="J226">
        <v>1</v>
      </c>
      <c r="K226">
        <v>1</v>
      </c>
      <c r="L226">
        <v>0.74</v>
      </c>
      <c r="M226">
        <v>0.97</v>
      </c>
      <c r="N226" t="b">
        <v>0</v>
      </c>
      <c r="O226">
        <v>9</v>
      </c>
      <c r="P226">
        <v>27.2</v>
      </c>
      <c r="Q226">
        <v>1</v>
      </c>
      <c r="R226" t="s">
        <v>36</v>
      </c>
    </row>
    <row r="227" spans="1:18" hidden="1" x14ac:dyDescent="0.2">
      <c r="A227">
        <v>2020</v>
      </c>
      <c r="B227">
        <v>12</v>
      </c>
      <c r="C227" t="s">
        <v>29</v>
      </c>
      <c r="D227" t="s">
        <v>25</v>
      </c>
      <c r="E227">
        <v>7</v>
      </c>
      <c r="F227">
        <v>7</v>
      </c>
      <c r="G227">
        <v>6</v>
      </c>
      <c r="H227">
        <v>1</v>
      </c>
      <c r="I227">
        <v>8</v>
      </c>
      <c r="J227">
        <v>1</v>
      </c>
      <c r="K227">
        <v>1</v>
      </c>
      <c r="L227">
        <v>0.72</v>
      </c>
      <c r="M227">
        <v>0.94</v>
      </c>
      <c r="N227" t="b">
        <v>0</v>
      </c>
      <c r="O227">
        <v>6</v>
      </c>
      <c r="P227">
        <v>27.3</v>
      </c>
      <c r="Q227">
        <v>1</v>
      </c>
      <c r="R227" t="s">
        <v>30</v>
      </c>
    </row>
    <row r="228" spans="1:18" hidden="1" x14ac:dyDescent="0.2">
      <c r="A228">
        <v>2020</v>
      </c>
      <c r="B228">
        <v>12</v>
      </c>
      <c r="C228" t="s">
        <v>31</v>
      </c>
      <c r="D228" t="s">
        <v>32</v>
      </c>
      <c r="E228">
        <v>5</v>
      </c>
      <c r="F228">
        <v>5</v>
      </c>
      <c r="G228">
        <v>7</v>
      </c>
      <c r="H228">
        <v>-2</v>
      </c>
      <c r="I228">
        <v>6</v>
      </c>
      <c r="J228">
        <v>1</v>
      </c>
      <c r="K228">
        <v>0</v>
      </c>
      <c r="L228">
        <v>0.66</v>
      </c>
      <c r="M228">
        <v>0.87</v>
      </c>
      <c r="N228" t="b">
        <v>0</v>
      </c>
      <c r="O228">
        <v>11</v>
      </c>
      <c r="P228">
        <v>26.41</v>
      </c>
      <c r="Q228">
        <v>2</v>
      </c>
      <c r="R228" t="s">
        <v>33</v>
      </c>
    </row>
    <row r="229" spans="1:18" hidden="1" x14ac:dyDescent="0.2">
      <c r="A229">
        <v>2020</v>
      </c>
      <c r="B229">
        <v>12</v>
      </c>
      <c r="C229" t="s">
        <v>37</v>
      </c>
      <c r="D229" t="s">
        <v>38</v>
      </c>
      <c r="E229">
        <v>11</v>
      </c>
      <c r="F229">
        <v>11</v>
      </c>
      <c r="G229">
        <v>8</v>
      </c>
      <c r="H229">
        <v>3</v>
      </c>
      <c r="I229">
        <v>4</v>
      </c>
      <c r="J229">
        <v>0</v>
      </c>
      <c r="K229">
        <v>1</v>
      </c>
      <c r="L229">
        <v>1.1499999999999999</v>
      </c>
      <c r="M229">
        <v>1.5</v>
      </c>
      <c r="N229" t="b">
        <v>0</v>
      </c>
      <c r="O229">
        <v>12</v>
      </c>
      <c r="P229">
        <v>28.54</v>
      </c>
      <c r="Q229">
        <v>1</v>
      </c>
      <c r="R229" t="s">
        <v>39</v>
      </c>
    </row>
    <row r="230" spans="1:18" hidden="1" x14ac:dyDescent="0.2">
      <c r="A230">
        <v>2020</v>
      </c>
      <c r="B230">
        <v>12</v>
      </c>
      <c r="C230" t="s">
        <v>62</v>
      </c>
      <c r="D230" t="s">
        <v>38</v>
      </c>
      <c r="E230">
        <v>10</v>
      </c>
      <c r="F230">
        <v>10</v>
      </c>
      <c r="G230">
        <v>9</v>
      </c>
      <c r="H230">
        <v>1</v>
      </c>
      <c r="I230">
        <v>2</v>
      </c>
      <c r="J230">
        <v>1</v>
      </c>
      <c r="K230">
        <v>0</v>
      </c>
      <c r="L230">
        <v>1.01</v>
      </c>
      <c r="M230">
        <v>1.33</v>
      </c>
      <c r="N230" t="b">
        <v>0</v>
      </c>
      <c r="O230">
        <v>14</v>
      </c>
      <c r="P230">
        <v>27</v>
      </c>
      <c r="Q230">
        <v>1</v>
      </c>
      <c r="R230" t="s">
        <v>63</v>
      </c>
    </row>
    <row r="231" spans="1:18" hidden="1" x14ac:dyDescent="0.2">
      <c r="A231">
        <v>2020</v>
      </c>
      <c r="B231">
        <v>12</v>
      </c>
      <c r="C231" t="s">
        <v>43</v>
      </c>
      <c r="D231" t="s">
        <v>22</v>
      </c>
      <c r="E231">
        <v>15</v>
      </c>
      <c r="F231">
        <v>15</v>
      </c>
      <c r="G231">
        <v>10</v>
      </c>
      <c r="H231">
        <v>5</v>
      </c>
      <c r="I231">
        <v>1</v>
      </c>
      <c r="J231">
        <v>0</v>
      </c>
      <c r="K231">
        <v>0</v>
      </c>
      <c r="L231">
        <v>0.98</v>
      </c>
      <c r="M231">
        <v>1.28</v>
      </c>
      <c r="N231" t="b">
        <v>0</v>
      </c>
      <c r="O231">
        <v>10</v>
      </c>
      <c r="P231">
        <v>26.67</v>
      </c>
      <c r="Q231">
        <v>1</v>
      </c>
      <c r="R231" t="s">
        <v>44</v>
      </c>
    </row>
    <row r="232" spans="1:18" hidden="1" x14ac:dyDescent="0.2">
      <c r="A232">
        <v>2020</v>
      </c>
      <c r="B232">
        <v>12</v>
      </c>
      <c r="C232" t="s">
        <v>60</v>
      </c>
      <c r="D232" t="s">
        <v>41</v>
      </c>
      <c r="E232">
        <v>16</v>
      </c>
      <c r="F232">
        <v>16</v>
      </c>
      <c r="G232">
        <v>11</v>
      </c>
      <c r="H232">
        <v>5</v>
      </c>
      <c r="I232">
        <v>0</v>
      </c>
      <c r="J232">
        <v>1</v>
      </c>
      <c r="K232">
        <v>1</v>
      </c>
      <c r="L232">
        <v>1.73</v>
      </c>
      <c r="M232">
        <v>2.27</v>
      </c>
      <c r="N232" t="b">
        <v>0</v>
      </c>
      <c r="O232">
        <v>15</v>
      </c>
      <c r="P232">
        <v>29.06</v>
      </c>
      <c r="Q232">
        <v>1</v>
      </c>
      <c r="R232" t="s">
        <v>61</v>
      </c>
    </row>
    <row r="233" spans="1:18" hidden="1" x14ac:dyDescent="0.2">
      <c r="A233">
        <v>2020</v>
      </c>
      <c r="B233">
        <v>12</v>
      </c>
      <c r="C233" t="s">
        <v>50</v>
      </c>
      <c r="D233" t="s">
        <v>51</v>
      </c>
      <c r="E233">
        <v>6</v>
      </c>
      <c r="F233">
        <v>6</v>
      </c>
      <c r="G233">
        <v>12</v>
      </c>
      <c r="H233">
        <v>-6</v>
      </c>
      <c r="I233">
        <v>0</v>
      </c>
      <c r="J233">
        <v>0</v>
      </c>
      <c r="K233">
        <v>0</v>
      </c>
      <c r="L233">
        <v>0.94</v>
      </c>
      <c r="M233">
        <v>1.24</v>
      </c>
      <c r="N233" t="b">
        <v>0</v>
      </c>
      <c r="O233">
        <v>5</v>
      </c>
      <c r="P233">
        <v>26.08</v>
      </c>
      <c r="Q233">
        <v>2</v>
      </c>
      <c r="R233" t="s">
        <v>52</v>
      </c>
    </row>
    <row r="234" spans="1:18" hidden="1" x14ac:dyDescent="0.2">
      <c r="A234">
        <v>2020</v>
      </c>
      <c r="B234">
        <v>12</v>
      </c>
      <c r="C234" t="s">
        <v>24</v>
      </c>
      <c r="D234" t="s">
        <v>25</v>
      </c>
      <c r="E234">
        <v>8</v>
      </c>
      <c r="F234">
        <v>8</v>
      </c>
      <c r="G234">
        <v>13</v>
      </c>
      <c r="H234">
        <v>-5</v>
      </c>
      <c r="I234">
        <v>0</v>
      </c>
      <c r="J234">
        <v>0</v>
      </c>
      <c r="K234">
        <v>0</v>
      </c>
      <c r="L234">
        <v>0.85</v>
      </c>
      <c r="M234">
        <v>1.1200000000000001</v>
      </c>
      <c r="N234" t="b">
        <v>0</v>
      </c>
      <c r="O234">
        <v>3</v>
      </c>
      <c r="P234">
        <v>31.28</v>
      </c>
      <c r="Q234">
        <v>2</v>
      </c>
      <c r="R234" t="s">
        <v>26</v>
      </c>
    </row>
    <row r="235" spans="1:18" hidden="1" x14ac:dyDescent="0.2">
      <c r="A235">
        <v>2020</v>
      </c>
      <c r="B235">
        <v>12</v>
      </c>
      <c r="C235" t="s">
        <v>64</v>
      </c>
      <c r="D235" t="s">
        <v>46</v>
      </c>
      <c r="E235">
        <v>14</v>
      </c>
      <c r="F235">
        <v>14</v>
      </c>
      <c r="G235">
        <v>14</v>
      </c>
      <c r="H235">
        <v>0</v>
      </c>
      <c r="I235">
        <v>0</v>
      </c>
      <c r="J235">
        <v>1</v>
      </c>
      <c r="K235">
        <v>1</v>
      </c>
      <c r="L235">
        <v>1.32</v>
      </c>
      <c r="M235">
        <v>1.73</v>
      </c>
      <c r="N235" t="b">
        <v>0</v>
      </c>
      <c r="O235">
        <v>13</v>
      </c>
      <c r="P235">
        <v>32.99</v>
      </c>
      <c r="Q235">
        <v>1</v>
      </c>
      <c r="R235" t="s">
        <v>65</v>
      </c>
    </row>
    <row r="236" spans="1:18" hidden="1" x14ac:dyDescent="0.2">
      <c r="A236">
        <v>2020</v>
      </c>
      <c r="B236">
        <v>12</v>
      </c>
      <c r="C236" t="s">
        <v>40</v>
      </c>
      <c r="D236" t="s">
        <v>41</v>
      </c>
      <c r="E236">
        <v>17</v>
      </c>
      <c r="F236">
        <v>17</v>
      </c>
      <c r="G236">
        <v>15</v>
      </c>
      <c r="H236">
        <v>2</v>
      </c>
      <c r="I236">
        <v>0</v>
      </c>
      <c r="J236">
        <v>0</v>
      </c>
      <c r="K236">
        <v>0</v>
      </c>
      <c r="L236">
        <v>1.86</v>
      </c>
      <c r="M236">
        <v>2.4300000000000002</v>
      </c>
      <c r="N236" t="b">
        <v>0</v>
      </c>
      <c r="O236">
        <v>20</v>
      </c>
      <c r="P236">
        <v>26.47</v>
      </c>
      <c r="Q236">
        <v>1</v>
      </c>
      <c r="R236" t="s">
        <v>42</v>
      </c>
    </row>
    <row r="237" spans="1:18" hidden="1" x14ac:dyDescent="0.2">
      <c r="A237">
        <v>2020</v>
      </c>
      <c r="B237">
        <v>12</v>
      </c>
      <c r="C237" t="s">
        <v>56</v>
      </c>
      <c r="D237" t="s">
        <v>54</v>
      </c>
      <c r="E237">
        <v>19</v>
      </c>
      <c r="F237">
        <v>19</v>
      </c>
      <c r="G237">
        <v>16</v>
      </c>
      <c r="H237">
        <v>3</v>
      </c>
      <c r="I237">
        <v>0</v>
      </c>
      <c r="J237">
        <v>0</v>
      </c>
      <c r="K237">
        <v>1</v>
      </c>
      <c r="L237">
        <v>2.04</v>
      </c>
      <c r="M237">
        <v>2.67</v>
      </c>
      <c r="N237" t="b">
        <v>0</v>
      </c>
      <c r="O237">
        <v>16</v>
      </c>
      <c r="P237">
        <v>27.3</v>
      </c>
      <c r="Q237">
        <v>1</v>
      </c>
      <c r="R237" t="s">
        <v>57</v>
      </c>
    </row>
    <row r="238" spans="1:18" hidden="1" x14ac:dyDescent="0.2">
      <c r="A238">
        <v>2020</v>
      </c>
      <c r="B238">
        <v>12</v>
      </c>
      <c r="C238" t="s">
        <v>53</v>
      </c>
      <c r="D238" t="s">
        <v>54</v>
      </c>
      <c r="E238">
        <v>18</v>
      </c>
      <c r="F238">
        <v>18</v>
      </c>
      <c r="G238">
        <v>17</v>
      </c>
      <c r="H238">
        <v>1</v>
      </c>
      <c r="I238">
        <v>0</v>
      </c>
      <c r="J238">
        <v>1</v>
      </c>
      <c r="K238">
        <v>0</v>
      </c>
      <c r="L238">
        <v>1.9</v>
      </c>
      <c r="M238">
        <v>2.48</v>
      </c>
      <c r="N238" t="b">
        <v>0</v>
      </c>
      <c r="O238">
        <v>17</v>
      </c>
      <c r="P238">
        <v>26.98</v>
      </c>
      <c r="Q238">
        <v>1</v>
      </c>
      <c r="R238" t="s">
        <v>55</v>
      </c>
    </row>
    <row r="239" spans="1:18" hidden="1" x14ac:dyDescent="0.2">
      <c r="A239">
        <v>2020</v>
      </c>
      <c r="B239">
        <v>12</v>
      </c>
      <c r="C239" t="s">
        <v>45</v>
      </c>
      <c r="D239" t="s">
        <v>46</v>
      </c>
      <c r="E239">
        <v>20</v>
      </c>
      <c r="F239">
        <v>20</v>
      </c>
      <c r="G239">
        <v>18</v>
      </c>
      <c r="H239">
        <v>2</v>
      </c>
      <c r="I239">
        <v>0</v>
      </c>
      <c r="J239">
        <v>0</v>
      </c>
      <c r="K239">
        <v>0</v>
      </c>
      <c r="L239">
        <v>2.31</v>
      </c>
      <c r="M239">
        <v>3.02</v>
      </c>
      <c r="N239" t="b">
        <v>0</v>
      </c>
      <c r="O239">
        <v>19</v>
      </c>
      <c r="P239">
        <v>26.74</v>
      </c>
      <c r="Q239">
        <v>1</v>
      </c>
      <c r="R239" t="s">
        <v>47</v>
      </c>
    </row>
    <row r="240" spans="1:18" hidden="1" x14ac:dyDescent="0.2">
      <c r="A240">
        <v>2020</v>
      </c>
      <c r="B240">
        <v>12</v>
      </c>
      <c r="C240" t="s">
        <v>48</v>
      </c>
      <c r="D240" t="s">
        <v>35</v>
      </c>
      <c r="E240">
        <v>13</v>
      </c>
      <c r="F240">
        <v>13</v>
      </c>
      <c r="G240">
        <v>19</v>
      </c>
      <c r="H240">
        <v>-6</v>
      </c>
      <c r="I240">
        <v>0</v>
      </c>
      <c r="J240">
        <v>0</v>
      </c>
      <c r="K240">
        <v>0</v>
      </c>
      <c r="L240">
        <v>1.26</v>
      </c>
      <c r="M240">
        <v>1.65</v>
      </c>
      <c r="N240" t="b">
        <v>0</v>
      </c>
      <c r="O240">
        <v>8</v>
      </c>
      <c r="P240">
        <v>30.08</v>
      </c>
      <c r="Q240">
        <v>2</v>
      </c>
      <c r="R240" t="s">
        <v>49</v>
      </c>
    </row>
    <row r="241" spans="1:18" hidden="1" x14ac:dyDescent="0.2">
      <c r="A241">
        <v>2020</v>
      </c>
      <c r="B241">
        <v>12</v>
      </c>
      <c r="C241" t="s">
        <v>66</v>
      </c>
      <c r="D241" t="s">
        <v>32</v>
      </c>
      <c r="E241">
        <v>12</v>
      </c>
      <c r="F241">
        <v>12</v>
      </c>
      <c r="I241">
        <v>0</v>
      </c>
      <c r="J241">
        <v>0</v>
      </c>
      <c r="K241">
        <v>0</v>
      </c>
      <c r="L241">
        <v>1.1599999999999999</v>
      </c>
      <c r="M241">
        <v>1.52</v>
      </c>
      <c r="N241" t="b">
        <v>0</v>
      </c>
      <c r="O241">
        <v>18</v>
      </c>
      <c r="P241">
        <v>36.9</v>
      </c>
      <c r="Q241">
        <v>2</v>
      </c>
      <c r="R241" t="s">
        <v>67</v>
      </c>
    </row>
    <row r="242" spans="1:18" hidden="1" x14ac:dyDescent="0.2">
      <c r="A242">
        <v>2020</v>
      </c>
      <c r="B242">
        <v>13</v>
      </c>
      <c r="C242" t="s">
        <v>27</v>
      </c>
      <c r="D242" t="s">
        <v>19</v>
      </c>
      <c r="E242">
        <v>2</v>
      </c>
      <c r="F242">
        <v>2</v>
      </c>
      <c r="G242">
        <v>1</v>
      </c>
      <c r="H242">
        <v>1</v>
      </c>
      <c r="I242">
        <v>26</v>
      </c>
      <c r="J242">
        <v>0</v>
      </c>
      <c r="K242">
        <v>1</v>
      </c>
      <c r="L242">
        <v>0.1</v>
      </c>
      <c r="M242">
        <v>0.13</v>
      </c>
      <c r="N242" t="b">
        <v>1</v>
      </c>
      <c r="O242">
        <v>1</v>
      </c>
      <c r="P242">
        <v>30.65</v>
      </c>
      <c r="Q242">
        <v>2</v>
      </c>
      <c r="R242" t="s">
        <v>28</v>
      </c>
    </row>
    <row r="243" spans="1:18" hidden="1" x14ac:dyDescent="0.2">
      <c r="A243">
        <v>2020</v>
      </c>
      <c r="B243">
        <v>13</v>
      </c>
      <c r="C243" t="s">
        <v>18</v>
      </c>
      <c r="D243" t="s">
        <v>19</v>
      </c>
      <c r="E243">
        <v>1</v>
      </c>
      <c r="F243">
        <v>1</v>
      </c>
      <c r="G243">
        <v>2</v>
      </c>
      <c r="H243">
        <v>-1</v>
      </c>
      <c r="I243">
        <v>18</v>
      </c>
      <c r="J243">
        <v>1</v>
      </c>
      <c r="K243">
        <v>0</v>
      </c>
      <c r="L243">
        <v>0</v>
      </c>
      <c r="M243">
        <v>0</v>
      </c>
      <c r="N243" t="b">
        <v>1</v>
      </c>
      <c r="O243">
        <v>2</v>
      </c>
      <c r="P243">
        <v>29.86</v>
      </c>
      <c r="Q243">
        <v>2</v>
      </c>
      <c r="R243" t="s">
        <v>20</v>
      </c>
    </row>
    <row r="244" spans="1:18" hidden="1" x14ac:dyDescent="0.2">
      <c r="A244">
        <v>2020</v>
      </c>
      <c r="B244">
        <v>13</v>
      </c>
      <c r="C244" t="s">
        <v>62</v>
      </c>
      <c r="D244" t="s">
        <v>38</v>
      </c>
      <c r="E244">
        <v>5</v>
      </c>
      <c r="F244">
        <v>5</v>
      </c>
      <c r="G244">
        <v>3</v>
      </c>
      <c r="H244">
        <v>2</v>
      </c>
      <c r="I244">
        <v>15</v>
      </c>
      <c r="J244">
        <v>1</v>
      </c>
      <c r="K244">
        <v>0</v>
      </c>
      <c r="L244">
        <v>0.91</v>
      </c>
      <c r="M244">
        <v>1.24</v>
      </c>
      <c r="N244" t="b">
        <v>1</v>
      </c>
      <c r="O244">
        <v>4</v>
      </c>
      <c r="P244">
        <v>30.2</v>
      </c>
      <c r="Q244">
        <v>1</v>
      </c>
      <c r="R244" t="s">
        <v>63</v>
      </c>
    </row>
    <row r="245" spans="1:18" hidden="1" x14ac:dyDescent="0.2">
      <c r="A245">
        <v>2020</v>
      </c>
      <c r="B245">
        <v>13</v>
      </c>
      <c r="C245" t="s">
        <v>48</v>
      </c>
      <c r="D245" t="s">
        <v>35</v>
      </c>
      <c r="E245">
        <v>8</v>
      </c>
      <c r="F245">
        <v>8</v>
      </c>
      <c r="G245">
        <v>4</v>
      </c>
      <c r="H245">
        <v>4</v>
      </c>
      <c r="I245">
        <v>12</v>
      </c>
      <c r="J245">
        <v>0</v>
      </c>
      <c r="K245">
        <v>0</v>
      </c>
      <c r="L245">
        <v>1.0900000000000001</v>
      </c>
      <c r="M245">
        <v>1.48</v>
      </c>
      <c r="N245" t="b">
        <v>1</v>
      </c>
      <c r="O245">
        <v>6</v>
      </c>
      <c r="P245">
        <v>30.04</v>
      </c>
      <c r="Q245">
        <v>2</v>
      </c>
      <c r="R245" t="s">
        <v>49</v>
      </c>
    </row>
    <row r="246" spans="1:18" hidden="1" x14ac:dyDescent="0.2">
      <c r="A246">
        <v>2020</v>
      </c>
      <c r="B246">
        <v>13</v>
      </c>
      <c r="C246" t="s">
        <v>21</v>
      </c>
      <c r="D246" t="s">
        <v>22</v>
      </c>
      <c r="E246">
        <v>7</v>
      </c>
      <c r="F246">
        <v>7</v>
      </c>
      <c r="G246">
        <v>5</v>
      </c>
      <c r="H246">
        <v>2</v>
      </c>
      <c r="I246">
        <v>10</v>
      </c>
      <c r="J246">
        <v>1</v>
      </c>
      <c r="K246">
        <v>1</v>
      </c>
      <c r="L246">
        <v>1.01</v>
      </c>
      <c r="M246">
        <v>1.37</v>
      </c>
      <c r="N246" t="b">
        <v>1</v>
      </c>
      <c r="O246">
        <v>12</v>
      </c>
      <c r="P246">
        <v>30.24</v>
      </c>
      <c r="Q246">
        <v>1</v>
      </c>
      <c r="R246" t="s">
        <v>23</v>
      </c>
    </row>
    <row r="247" spans="1:18" hidden="1" x14ac:dyDescent="0.2">
      <c r="A247">
        <v>2020</v>
      </c>
      <c r="B247">
        <v>13</v>
      </c>
      <c r="C247" t="s">
        <v>31</v>
      </c>
      <c r="D247" t="s">
        <v>32</v>
      </c>
      <c r="E247">
        <v>11</v>
      </c>
      <c r="F247">
        <v>11</v>
      </c>
      <c r="G247">
        <v>6</v>
      </c>
      <c r="H247">
        <v>5</v>
      </c>
      <c r="I247">
        <v>8</v>
      </c>
      <c r="J247">
        <v>1</v>
      </c>
      <c r="K247">
        <v>1</v>
      </c>
      <c r="L247">
        <v>1.45</v>
      </c>
      <c r="M247">
        <v>1.97</v>
      </c>
      <c r="N247" t="b">
        <v>1</v>
      </c>
      <c r="O247">
        <v>9</v>
      </c>
      <c r="P247">
        <v>30.27</v>
      </c>
      <c r="Q247">
        <v>2</v>
      </c>
      <c r="R247" t="s">
        <v>33</v>
      </c>
    </row>
    <row r="248" spans="1:18" hidden="1" x14ac:dyDescent="0.2">
      <c r="A248">
        <v>2020</v>
      </c>
      <c r="B248">
        <v>13</v>
      </c>
      <c r="C248" t="s">
        <v>29</v>
      </c>
      <c r="D248" t="s">
        <v>25</v>
      </c>
      <c r="E248">
        <v>10</v>
      </c>
      <c r="F248">
        <v>10</v>
      </c>
      <c r="G248">
        <v>7</v>
      </c>
      <c r="H248">
        <v>3</v>
      </c>
      <c r="I248">
        <v>6</v>
      </c>
      <c r="J248">
        <v>0</v>
      </c>
      <c r="K248">
        <v>1</v>
      </c>
      <c r="L248">
        <v>1.3</v>
      </c>
      <c r="M248">
        <v>1.77</v>
      </c>
      <c r="N248" t="b">
        <v>1</v>
      </c>
      <c r="O248">
        <v>11</v>
      </c>
      <c r="P248">
        <v>30.28</v>
      </c>
      <c r="Q248">
        <v>2</v>
      </c>
      <c r="R248" t="s">
        <v>30</v>
      </c>
    </row>
    <row r="249" spans="1:18" hidden="1" x14ac:dyDescent="0.2">
      <c r="A249">
        <v>2020</v>
      </c>
      <c r="B249">
        <v>13</v>
      </c>
      <c r="C249" t="s">
        <v>24</v>
      </c>
      <c r="D249" t="s">
        <v>25</v>
      </c>
      <c r="E249">
        <v>9</v>
      </c>
      <c r="F249">
        <v>9</v>
      </c>
      <c r="G249">
        <v>8</v>
      </c>
      <c r="H249">
        <v>1</v>
      </c>
      <c r="I249">
        <v>4</v>
      </c>
      <c r="J249">
        <v>1</v>
      </c>
      <c r="K249">
        <v>0</v>
      </c>
      <c r="L249">
        <v>1.2</v>
      </c>
      <c r="M249">
        <v>1.64</v>
      </c>
      <c r="N249" t="b">
        <v>1</v>
      </c>
      <c r="O249">
        <v>8</v>
      </c>
      <c r="P249">
        <v>29.94</v>
      </c>
      <c r="Q249">
        <v>2</v>
      </c>
      <c r="R249" t="s">
        <v>26</v>
      </c>
    </row>
    <row r="250" spans="1:18" hidden="1" x14ac:dyDescent="0.2">
      <c r="A250">
        <v>2020</v>
      </c>
      <c r="B250">
        <v>13</v>
      </c>
      <c r="C250" t="s">
        <v>60</v>
      </c>
      <c r="D250" t="s">
        <v>41</v>
      </c>
      <c r="E250">
        <v>18</v>
      </c>
      <c r="F250">
        <v>18</v>
      </c>
      <c r="G250">
        <v>9</v>
      </c>
      <c r="H250">
        <v>9</v>
      </c>
      <c r="I250">
        <v>2</v>
      </c>
      <c r="J250">
        <v>1</v>
      </c>
      <c r="K250">
        <v>1</v>
      </c>
      <c r="L250">
        <v>2.34</v>
      </c>
      <c r="M250">
        <v>3.18</v>
      </c>
      <c r="N250" t="b">
        <v>1</v>
      </c>
      <c r="O250">
        <v>10</v>
      </c>
      <c r="P250">
        <v>29.86</v>
      </c>
      <c r="Q250">
        <v>1</v>
      </c>
      <c r="R250" t="s">
        <v>61</v>
      </c>
    </row>
    <row r="251" spans="1:18" hidden="1" x14ac:dyDescent="0.2">
      <c r="A251">
        <v>2020</v>
      </c>
      <c r="B251">
        <v>13</v>
      </c>
      <c r="C251" t="s">
        <v>40</v>
      </c>
      <c r="D251" t="s">
        <v>41</v>
      </c>
      <c r="E251">
        <v>20</v>
      </c>
      <c r="F251">
        <v>20</v>
      </c>
      <c r="G251">
        <v>10</v>
      </c>
      <c r="H251">
        <v>10</v>
      </c>
      <c r="I251">
        <v>1</v>
      </c>
      <c r="J251">
        <v>0</v>
      </c>
      <c r="K251">
        <v>0</v>
      </c>
      <c r="L251">
        <v>2.6</v>
      </c>
      <c r="M251">
        <v>3.53</v>
      </c>
      <c r="N251" t="b">
        <v>1</v>
      </c>
      <c r="O251">
        <v>15</v>
      </c>
      <c r="P251">
        <v>29.74</v>
      </c>
      <c r="Q251">
        <v>1</v>
      </c>
      <c r="R251" t="s">
        <v>42</v>
      </c>
    </row>
    <row r="252" spans="1:18" hidden="1" x14ac:dyDescent="0.2">
      <c r="A252">
        <v>2020</v>
      </c>
      <c r="B252">
        <v>13</v>
      </c>
      <c r="C252" t="s">
        <v>45</v>
      </c>
      <c r="D252" t="s">
        <v>46</v>
      </c>
      <c r="E252">
        <v>19</v>
      </c>
      <c r="F252">
        <v>19</v>
      </c>
      <c r="G252">
        <v>11</v>
      </c>
      <c r="H252">
        <v>8</v>
      </c>
      <c r="I252">
        <v>0</v>
      </c>
      <c r="J252">
        <v>0</v>
      </c>
      <c r="K252">
        <v>0</v>
      </c>
      <c r="L252">
        <v>2.38</v>
      </c>
      <c r="M252">
        <v>3.23</v>
      </c>
      <c r="N252" t="b">
        <v>1</v>
      </c>
      <c r="O252">
        <v>14</v>
      </c>
      <c r="P252">
        <v>29.89</v>
      </c>
      <c r="Q252">
        <v>1</v>
      </c>
      <c r="R252" t="s">
        <v>47</v>
      </c>
    </row>
    <row r="253" spans="1:18" hidden="1" x14ac:dyDescent="0.2">
      <c r="A253">
        <v>2020</v>
      </c>
      <c r="B253">
        <v>13</v>
      </c>
      <c r="C253" t="s">
        <v>43</v>
      </c>
      <c r="D253" t="s">
        <v>22</v>
      </c>
      <c r="E253">
        <v>14</v>
      </c>
      <c r="F253">
        <v>14</v>
      </c>
      <c r="G253">
        <v>12</v>
      </c>
      <c r="H253">
        <v>2</v>
      </c>
      <c r="I253">
        <v>0</v>
      </c>
      <c r="J253">
        <v>0</v>
      </c>
      <c r="K253">
        <v>0</v>
      </c>
      <c r="L253">
        <v>1.78</v>
      </c>
      <c r="M253">
        <v>2.41</v>
      </c>
      <c r="N253" t="b">
        <v>1</v>
      </c>
      <c r="O253">
        <v>7</v>
      </c>
      <c r="P253">
        <v>35.22</v>
      </c>
      <c r="Q253">
        <v>2</v>
      </c>
      <c r="R253" t="s">
        <v>44</v>
      </c>
    </row>
    <row r="254" spans="1:18" hidden="1" x14ac:dyDescent="0.2">
      <c r="A254">
        <v>2020</v>
      </c>
      <c r="B254">
        <v>13</v>
      </c>
      <c r="C254" t="s">
        <v>66</v>
      </c>
      <c r="D254" t="s">
        <v>32</v>
      </c>
      <c r="E254">
        <v>15</v>
      </c>
      <c r="F254">
        <v>15</v>
      </c>
      <c r="G254">
        <v>13</v>
      </c>
      <c r="H254">
        <v>2</v>
      </c>
      <c r="I254">
        <v>0</v>
      </c>
      <c r="J254">
        <v>0</v>
      </c>
      <c r="K254">
        <v>0</v>
      </c>
      <c r="L254">
        <v>1.89</v>
      </c>
      <c r="M254">
        <v>2.56</v>
      </c>
      <c r="N254" t="b">
        <v>1</v>
      </c>
      <c r="O254">
        <v>13</v>
      </c>
      <c r="P254">
        <v>34.46</v>
      </c>
      <c r="Q254">
        <v>3</v>
      </c>
      <c r="R254" t="s">
        <v>67</v>
      </c>
    </row>
    <row r="255" spans="1:18" hidden="1" x14ac:dyDescent="0.2">
      <c r="A255">
        <v>2020</v>
      </c>
      <c r="B255">
        <v>13</v>
      </c>
      <c r="C255" t="s">
        <v>53</v>
      </c>
      <c r="D255" t="s">
        <v>54</v>
      </c>
      <c r="E255">
        <v>16</v>
      </c>
      <c r="F255">
        <v>16</v>
      </c>
      <c r="G255">
        <v>14</v>
      </c>
      <c r="H255">
        <v>2</v>
      </c>
      <c r="I255">
        <v>0</v>
      </c>
      <c r="J255">
        <v>1</v>
      </c>
      <c r="K255">
        <v>0</v>
      </c>
      <c r="L255">
        <v>2.31</v>
      </c>
      <c r="M255">
        <v>3.14</v>
      </c>
      <c r="N255" t="b">
        <v>1</v>
      </c>
      <c r="O255">
        <v>17</v>
      </c>
      <c r="P255">
        <v>30.81</v>
      </c>
      <c r="Q255">
        <v>2</v>
      </c>
      <c r="R255" t="s">
        <v>55</v>
      </c>
    </row>
    <row r="256" spans="1:18" hidden="1" x14ac:dyDescent="0.2">
      <c r="A256">
        <v>2020</v>
      </c>
      <c r="B256">
        <v>13</v>
      </c>
      <c r="C256" t="s">
        <v>50</v>
      </c>
      <c r="D256" t="s">
        <v>51</v>
      </c>
      <c r="E256">
        <v>6</v>
      </c>
      <c r="F256">
        <v>6</v>
      </c>
      <c r="G256">
        <v>15</v>
      </c>
      <c r="H256">
        <v>-9</v>
      </c>
      <c r="I256">
        <v>0</v>
      </c>
      <c r="J256">
        <v>0</v>
      </c>
      <c r="K256">
        <v>0</v>
      </c>
      <c r="L256">
        <v>0.96</v>
      </c>
      <c r="M256">
        <v>1.31</v>
      </c>
      <c r="N256" t="b">
        <v>1</v>
      </c>
      <c r="O256">
        <v>3</v>
      </c>
      <c r="P256">
        <v>29.66</v>
      </c>
      <c r="Q256">
        <v>2</v>
      </c>
      <c r="R256" t="s">
        <v>52</v>
      </c>
    </row>
    <row r="257" spans="1:18" hidden="1" x14ac:dyDescent="0.2">
      <c r="A257">
        <v>2020</v>
      </c>
      <c r="B257">
        <v>13</v>
      </c>
      <c r="C257" t="s">
        <v>34</v>
      </c>
      <c r="D257" t="s">
        <v>35</v>
      </c>
      <c r="E257">
        <v>4</v>
      </c>
      <c r="F257">
        <v>4</v>
      </c>
      <c r="I257">
        <v>0</v>
      </c>
      <c r="J257">
        <v>1</v>
      </c>
      <c r="K257">
        <v>0</v>
      </c>
      <c r="L257">
        <v>0.89</v>
      </c>
      <c r="M257">
        <v>1.21</v>
      </c>
      <c r="N257" t="b">
        <v>0</v>
      </c>
      <c r="O257">
        <v>20</v>
      </c>
      <c r="R257" t="s">
        <v>36</v>
      </c>
    </row>
    <row r="258" spans="1:18" hidden="1" x14ac:dyDescent="0.2">
      <c r="A258">
        <v>2020</v>
      </c>
      <c r="B258">
        <v>13</v>
      </c>
      <c r="C258" t="s">
        <v>56</v>
      </c>
      <c r="D258" t="s">
        <v>54</v>
      </c>
      <c r="E258">
        <v>17</v>
      </c>
      <c r="F258">
        <v>17</v>
      </c>
      <c r="I258">
        <v>0</v>
      </c>
      <c r="J258">
        <v>0</v>
      </c>
      <c r="K258">
        <v>0</v>
      </c>
      <c r="L258">
        <v>2.33</v>
      </c>
      <c r="M258">
        <v>3.17</v>
      </c>
      <c r="N258" t="b">
        <v>0</v>
      </c>
      <c r="O258">
        <v>18</v>
      </c>
      <c r="P258">
        <v>30.71</v>
      </c>
      <c r="Q258">
        <v>1</v>
      </c>
      <c r="R258" t="s">
        <v>57</v>
      </c>
    </row>
    <row r="259" spans="1:18" hidden="1" x14ac:dyDescent="0.2">
      <c r="A259">
        <v>2020</v>
      </c>
      <c r="B259">
        <v>13</v>
      </c>
      <c r="C259" t="s">
        <v>58</v>
      </c>
      <c r="D259" t="s">
        <v>51</v>
      </c>
      <c r="E259">
        <v>3</v>
      </c>
      <c r="F259">
        <v>3</v>
      </c>
      <c r="I259">
        <v>0</v>
      </c>
      <c r="J259">
        <v>1</v>
      </c>
      <c r="K259">
        <v>0</v>
      </c>
      <c r="L259">
        <v>0.56999999999999995</v>
      </c>
      <c r="M259">
        <v>0.77</v>
      </c>
      <c r="N259" t="b">
        <v>0</v>
      </c>
      <c r="O259">
        <v>5</v>
      </c>
      <c r="P259">
        <v>29.43</v>
      </c>
      <c r="Q259">
        <v>1</v>
      </c>
      <c r="R259" t="s">
        <v>59</v>
      </c>
    </row>
    <row r="260" spans="1:18" hidden="1" x14ac:dyDescent="0.2">
      <c r="A260">
        <v>2020</v>
      </c>
      <c r="B260">
        <v>13</v>
      </c>
      <c r="C260" t="s">
        <v>37</v>
      </c>
      <c r="D260" t="s">
        <v>38</v>
      </c>
      <c r="E260">
        <v>12</v>
      </c>
      <c r="F260">
        <v>12</v>
      </c>
      <c r="I260">
        <v>0</v>
      </c>
      <c r="J260">
        <v>0</v>
      </c>
      <c r="K260">
        <v>0</v>
      </c>
      <c r="L260">
        <v>1.59</v>
      </c>
      <c r="M260">
        <v>2.16</v>
      </c>
      <c r="N260" t="b">
        <v>0</v>
      </c>
      <c r="O260">
        <v>19</v>
      </c>
      <c r="P260">
        <v>30.56</v>
      </c>
      <c r="Q260">
        <v>1</v>
      </c>
      <c r="R260" t="s">
        <v>39</v>
      </c>
    </row>
    <row r="261" spans="1:18" hidden="1" x14ac:dyDescent="0.2">
      <c r="A261">
        <v>2020</v>
      </c>
      <c r="B261">
        <v>13</v>
      </c>
      <c r="C261" t="s">
        <v>64</v>
      </c>
      <c r="D261" t="s">
        <v>46</v>
      </c>
      <c r="E261">
        <v>13</v>
      </c>
      <c r="F261">
        <v>13</v>
      </c>
      <c r="I261">
        <v>0</v>
      </c>
      <c r="J261">
        <v>1</v>
      </c>
      <c r="K261">
        <v>0</v>
      </c>
      <c r="L261">
        <v>1.71</v>
      </c>
      <c r="M261">
        <v>2.33</v>
      </c>
      <c r="N261" t="b">
        <v>0</v>
      </c>
      <c r="O261">
        <v>16</v>
      </c>
      <c r="P261">
        <v>29.71</v>
      </c>
      <c r="Q261">
        <v>1</v>
      </c>
      <c r="R261" t="s">
        <v>65</v>
      </c>
    </row>
    <row r="262" spans="1:18" hidden="1" x14ac:dyDescent="0.2">
      <c r="A262">
        <v>2020</v>
      </c>
      <c r="B262">
        <v>14</v>
      </c>
      <c r="C262" t="s">
        <v>27</v>
      </c>
      <c r="D262" t="s">
        <v>19</v>
      </c>
      <c r="E262">
        <v>6</v>
      </c>
      <c r="F262">
        <v>6</v>
      </c>
      <c r="G262">
        <v>1</v>
      </c>
      <c r="H262">
        <v>5</v>
      </c>
      <c r="I262">
        <v>25</v>
      </c>
      <c r="J262">
        <v>1</v>
      </c>
      <c r="K262">
        <v>1</v>
      </c>
      <c r="L262">
        <v>4.8</v>
      </c>
      <c r="M262">
        <v>4.45</v>
      </c>
      <c r="N262" t="b">
        <v>1</v>
      </c>
      <c r="O262">
        <v>6</v>
      </c>
      <c r="P262">
        <v>23.86</v>
      </c>
      <c r="Q262">
        <v>1</v>
      </c>
      <c r="R262" t="s">
        <v>28</v>
      </c>
    </row>
    <row r="263" spans="1:18" hidden="1" x14ac:dyDescent="0.2">
      <c r="A263">
        <v>2020</v>
      </c>
      <c r="B263">
        <v>14</v>
      </c>
      <c r="C263" t="s">
        <v>31</v>
      </c>
      <c r="D263" t="s">
        <v>32</v>
      </c>
      <c r="E263">
        <v>3</v>
      </c>
      <c r="F263">
        <v>3</v>
      </c>
      <c r="G263">
        <v>2</v>
      </c>
      <c r="H263">
        <v>1</v>
      </c>
      <c r="I263">
        <v>18</v>
      </c>
      <c r="J263">
        <v>0</v>
      </c>
      <c r="K263">
        <v>1</v>
      </c>
      <c r="L263">
        <v>1.56</v>
      </c>
      <c r="M263">
        <v>1.44</v>
      </c>
      <c r="N263" t="b">
        <v>1</v>
      </c>
      <c r="O263">
        <v>12</v>
      </c>
      <c r="P263">
        <v>25.16</v>
      </c>
      <c r="Q263">
        <v>1</v>
      </c>
      <c r="R263" t="s">
        <v>33</v>
      </c>
    </row>
    <row r="264" spans="1:18" hidden="1" x14ac:dyDescent="0.2">
      <c r="A264">
        <v>2020</v>
      </c>
      <c r="B264">
        <v>14</v>
      </c>
      <c r="C264" t="s">
        <v>43</v>
      </c>
      <c r="D264" t="s">
        <v>22</v>
      </c>
      <c r="E264">
        <v>12</v>
      </c>
      <c r="F264">
        <v>11</v>
      </c>
      <c r="G264">
        <v>3</v>
      </c>
      <c r="H264">
        <v>8</v>
      </c>
      <c r="I264">
        <v>15</v>
      </c>
      <c r="J264">
        <v>1</v>
      </c>
      <c r="K264">
        <v>1</v>
      </c>
      <c r="L264">
        <v>7.4</v>
      </c>
      <c r="M264">
        <v>6.87</v>
      </c>
      <c r="N264" t="b">
        <v>1</v>
      </c>
      <c r="O264">
        <v>8</v>
      </c>
      <c r="P264">
        <v>24.71</v>
      </c>
      <c r="Q264">
        <v>2</v>
      </c>
      <c r="R264" t="s">
        <v>44</v>
      </c>
    </row>
    <row r="265" spans="1:18" hidden="1" x14ac:dyDescent="0.2">
      <c r="A265">
        <v>2020</v>
      </c>
      <c r="B265">
        <v>14</v>
      </c>
      <c r="C265" t="s">
        <v>21</v>
      </c>
      <c r="D265" t="s">
        <v>22</v>
      </c>
      <c r="E265">
        <v>14</v>
      </c>
      <c r="F265">
        <v>12</v>
      </c>
      <c r="G265">
        <v>4</v>
      </c>
      <c r="H265">
        <v>8</v>
      </c>
      <c r="I265">
        <v>12</v>
      </c>
      <c r="J265">
        <v>0</v>
      </c>
      <c r="K265">
        <v>0</v>
      </c>
      <c r="L265">
        <v>8.93</v>
      </c>
      <c r="M265">
        <v>8.2899999999999991</v>
      </c>
      <c r="N265" t="b">
        <v>1</v>
      </c>
      <c r="O265">
        <v>11</v>
      </c>
      <c r="P265">
        <v>23.98</v>
      </c>
      <c r="Q265">
        <v>2</v>
      </c>
      <c r="R265" t="s">
        <v>23</v>
      </c>
    </row>
    <row r="266" spans="1:18" hidden="1" x14ac:dyDescent="0.2">
      <c r="A266">
        <v>2020</v>
      </c>
      <c r="B266">
        <v>14</v>
      </c>
      <c r="C266" t="s">
        <v>29</v>
      </c>
      <c r="D266" t="s">
        <v>25</v>
      </c>
      <c r="E266">
        <v>13</v>
      </c>
      <c r="F266">
        <v>15</v>
      </c>
      <c r="G266">
        <v>5</v>
      </c>
      <c r="H266">
        <v>10</v>
      </c>
      <c r="I266">
        <v>10</v>
      </c>
      <c r="J266">
        <v>0</v>
      </c>
      <c r="K266">
        <v>1</v>
      </c>
      <c r="L266">
        <v>7.64</v>
      </c>
      <c r="M266">
        <v>7.09</v>
      </c>
      <c r="N266" t="b">
        <v>1</v>
      </c>
      <c r="O266">
        <v>4</v>
      </c>
      <c r="P266">
        <v>23.72</v>
      </c>
      <c r="Q266">
        <v>2</v>
      </c>
      <c r="R266" t="s">
        <v>30</v>
      </c>
    </row>
    <row r="267" spans="1:18" hidden="1" x14ac:dyDescent="0.2">
      <c r="A267">
        <v>2020</v>
      </c>
      <c r="B267">
        <v>14</v>
      </c>
      <c r="C267" t="s">
        <v>58</v>
      </c>
      <c r="D267" t="s">
        <v>51</v>
      </c>
      <c r="E267">
        <v>2</v>
      </c>
      <c r="F267">
        <v>2</v>
      </c>
      <c r="G267">
        <v>6</v>
      </c>
      <c r="H267">
        <v>-4</v>
      </c>
      <c r="I267">
        <v>8</v>
      </c>
      <c r="J267">
        <v>1</v>
      </c>
      <c r="K267">
        <v>1</v>
      </c>
      <c r="L267">
        <v>0.28999999999999998</v>
      </c>
      <c r="M267">
        <v>0.27</v>
      </c>
      <c r="N267" t="b">
        <v>1</v>
      </c>
      <c r="O267">
        <v>3</v>
      </c>
      <c r="P267">
        <v>23.19</v>
      </c>
      <c r="Q267">
        <v>3</v>
      </c>
      <c r="R267" t="s">
        <v>59</v>
      </c>
    </row>
    <row r="268" spans="1:18" hidden="1" x14ac:dyDescent="0.2">
      <c r="A268">
        <v>2020</v>
      </c>
      <c r="B268">
        <v>14</v>
      </c>
      <c r="C268" t="s">
        <v>50</v>
      </c>
      <c r="D268" t="s">
        <v>51</v>
      </c>
      <c r="E268">
        <v>4</v>
      </c>
      <c r="F268">
        <v>4</v>
      </c>
      <c r="G268">
        <v>7</v>
      </c>
      <c r="H268">
        <v>-3</v>
      </c>
      <c r="I268">
        <v>6</v>
      </c>
      <c r="J268">
        <v>0</v>
      </c>
      <c r="K268">
        <v>0</v>
      </c>
      <c r="L268">
        <v>2.68</v>
      </c>
      <c r="M268">
        <v>2.4900000000000002</v>
      </c>
      <c r="N268" t="b">
        <v>1</v>
      </c>
      <c r="O268">
        <v>5</v>
      </c>
      <c r="P268">
        <v>22.55</v>
      </c>
      <c r="Q268">
        <v>2</v>
      </c>
      <c r="R268" t="s">
        <v>52</v>
      </c>
    </row>
    <row r="269" spans="1:18" hidden="1" x14ac:dyDescent="0.2">
      <c r="A269">
        <v>2020</v>
      </c>
      <c r="B269">
        <v>14</v>
      </c>
      <c r="C269" t="s">
        <v>24</v>
      </c>
      <c r="D269" t="s">
        <v>25</v>
      </c>
      <c r="E269">
        <v>11</v>
      </c>
      <c r="F269">
        <v>14</v>
      </c>
      <c r="G269">
        <v>8</v>
      </c>
      <c r="H269">
        <v>6</v>
      </c>
      <c r="I269">
        <v>5</v>
      </c>
      <c r="J269">
        <v>1</v>
      </c>
      <c r="K269">
        <v>0</v>
      </c>
      <c r="L269">
        <v>7.18</v>
      </c>
      <c r="M269">
        <v>6.66</v>
      </c>
      <c r="N269" t="b">
        <v>1</v>
      </c>
      <c r="O269">
        <v>1</v>
      </c>
      <c r="P269">
        <v>23.18</v>
      </c>
      <c r="Q269">
        <v>2</v>
      </c>
      <c r="R269" t="s">
        <v>26</v>
      </c>
    </row>
    <row r="270" spans="1:18" hidden="1" x14ac:dyDescent="0.2">
      <c r="A270">
        <v>2020</v>
      </c>
      <c r="B270">
        <v>14</v>
      </c>
      <c r="C270" t="s">
        <v>66</v>
      </c>
      <c r="D270" t="s">
        <v>32</v>
      </c>
      <c r="E270">
        <v>1</v>
      </c>
      <c r="F270">
        <v>1</v>
      </c>
      <c r="G270">
        <v>9</v>
      </c>
      <c r="H270">
        <v>-8</v>
      </c>
      <c r="I270">
        <v>2</v>
      </c>
      <c r="J270">
        <v>1</v>
      </c>
      <c r="K270">
        <v>0</v>
      </c>
      <c r="L270">
        <v>0</v>
      </c>
      <c r="M270">
        <v>0</v>
      </c>
      <c r="N270" t="b">
        <v>1</v>
      </c>
      <c r="O270">
        <v>10</v>
      </c>
      <c r="P270">
        <v>23.69</v>
      </c>
      <c r="Q270">
        <v>2</v>
      </c>
      <c r="R270" t="s">
        <v>67</v>
      </c>
    </row>
    <row r="271" spans="1:18" hidden="1" x14ac:dyDescent="0.2">
      <c r="A271">
        <v>2020</v>
      </c>
      <c r="B271">
        <v>14</v>
      </c>
      <c r="C271" t="s">
        <v>62</v>
      </c>
      <c r="D271" t="s">
        <v>38</v>
      </c>
      <c r="E271">
        <v>5</v>
      </c>
      <c r="F271">
        <v>5</v>
      </c>
      <c r="G271">
        <v>10</v>
      </c>
      <c r="H271">
        <v>-5</v>
      </c>
      <c r="I271">
        <v>1</v>
      </c>
      <c r="J271">
        <v>1</v>
      </c>
      <c r="K271">
        <v>1</v>
      </c>
      <c r="L271">
        <v>3.83</v>
      </c>
      <c r="M271">
        <v>3.55</v>
      </c>
      <c r="N271" t="b">
        <v>1</v>
      </c>
      <c r="O271">
        <v>13</v>
      </c>
      <c r="P271">
        <v>23.34</v>
      </c>
      <c r="Q271">
        <v>2</v>
      </c>
      <c r="R271" t="s">
        <v>63</v>
      </c>
    </row>
    <row r="272" spans="1:18" hidden="1" x14ac:dyDescent="0.2">
      <c r="A272">
        <v>2020</v>
      </c>
      <c r="B272">
        <v>14</v>
      </c>
      <c r="C272" t="s">
        <v>37</v>
      </c>
      <c r="D272" t="s">
        <v>38</v>
      </c>
      <c r="E272">
        <v>7</v>
      </c>
      <c r="F272">
        <v>7</v>
      </c>
      <c r="G272">
        <v>11</v>
      </c>
      <c r="H272">
        <v>-4</v>
      </c>
      <c r="I272">
        <v>0</v>
      </c>
      <c r="J272">
        <v>0</v>
      </c>
      <c r="K272">
        <v>0</v>
      </c>
      <c r="L272">
        <v>4.8600000000000003</v>
      </c>
      <c r="M272">
        <v>4.51</v>
      </c>
      <c r="N272" t="b">
        <v>0</v>
      </c>
      <c r="O272">
        <v>16</v>
      </c>
      <c r="P272">
        <v>24.6</v>
      </c>
      <c r="Q272">
        <v>2</v>
      </c>
      <c r="R272" t="s">
        <v>39</v>
      </c>
    </row>
    <row r="273" spans="1:18" hidden="1" x14ac:dyDescent="0.2">
      <c r="A273">
        <v>2020</v>
      </c>
      <c r="B273">
        <v>14</v>
      </c>
      <c r="C273" t="s">
        <v>48</v>
      </c>
      <c r="D273" t="s">
        <v>35</v>
      </c>
      <c r="E273">
        <v>17</v>
      </c>
      <c r="F273">
        <v>16</v>
      </c>
      <c r="G273">
        <v>12</v>
      </c>
      <c r="H273">
        <v>4</v>
      </c>
      <c r="I273">
        <v>0</v>
      </c>
      <c r="J273">
        <v>0</v>
      </c>
      <c r="K273">
        <v>1</v>
      </c>
      <c r="L273">
        <v>21.3</v>
      </c>
      <c r="M273">
        <v>19.77</v>
      </c>
      <c r="N273" t="b">
        <v>0</v>
      </c>
      <c r="O273">
        <v>17</v>
      </c>
      <c r="P273">
        <v>23.42</v>
      </c>
      <c r="Q273">
        <v>1</v>
      </c>
      <c r="R273" t="s">
        <v>49</v>
      </c>
    </row>
    <row r="274" spans="1:18" hidden="1" x14ac:dyDescent="0.2">
      <c r="A274">
        <v>2020</v>
      </c>
      <c r="B274">
        <v>14</v>
      </c>
      <c r="C274" t="s">
        <v>34</v>
      </c>
      <c r="D274" t="s">
        <v>35</v>
      </c>
      <c r="E274">
        <v>15</v>
      </c>
      <c r="F274">
        <v>19</v>
      </c>
      <c r="G274">
        <v>13</v>
      </c>
      <c r="H274">
        <v>6</v>
      </c>
      <c r="I274">
        <v>0</v>
      </c>
      <c r="J274">
        <v>1</v>
      </c>
      <c r="K274">
        <v>0</v>
      </c>
      <c r="L274">
        <v>10.79</v>
      </c>
      <c r="M274">
        <v>10.01</v>
      </c>
      <c r="N274" t="b">
        <v>0</v>
      </c>
      <c r="O274">
        <v>7</v>
      </c>
      <c r="P274">
        <v>23.48</v>
      </c>
      <c r="Q274">
        <v>2</v>
      </c>
      <c r="R274" t="s">
        <v>36</v>
      </c>
    </row>
    <row r="275" spans="1:18" hidden="1" x14ac:dyDescent="0.2">
      <c r="A275">
        <v>2020</v>
      </c>
      <c r="B275">
        <v>14</v>
      </c>
      <c r="C275" t="s">
        <v>18</v>
      </c>
      <c r="D275" t="s">
        <v>19</v>
      </c>
      <c r="E275">
        <v>9</v>
      </c>
      <c r="F275">
        <v>9</v>
      </c>
      <c r="G275">
        <v>14</v>
      </c>
      <c r="H275">
        <v>-5</v>
      </c>
      <c r="I275">
        <v>0</v>
      </c>
      <c r="J275">
        <v>0</v>
      </c>
      <c r="K275">
        <v>0</v>
      </c>
      <c r="L275">
        <v>5.49</v>
      </c>
      <c r="M275">
        <v>5.0999999999999996</v>
      </c>
      <c r="N275" t="b">
        <v>0</v>
      </c>
      <c r="O275">
        <v>2</v>
      </c>
      <c r="P275">
        <v>23.13</v>
      </c>
      <c r="Q275">
        <v>2</v>
      </c>
      <c r="R275" t="s">
        <v>20</v>
      </c>
    </row>
    <row r="276" spans="1:18" hidden="1" x14ac:dyDescent="0.2">
      <c r="A276">
        <v>2020</v>
      </c>
      <c r="B276">
        <v>14</v>
      </c>
      <c r="C276" t="s">
        <v>60</v>
      </c>
      <c r="D276" t="s">
        <v>41</v>
      </c>
      <c r="E276">
        <v>8</v>
      </c>
      <c r="F276">
        <v>8</v>
      </c>
      <c r="G276">
        <v>15</v>
      </c>
      <c r="H276">
        <v>-7</v>
      </c>
      <c r="I276">
        <v>0</v>
      </c>
      <c r="J276">
        <v>1</v>
      </c>
      <c r="K276">
        <v>0</v>
      </c>
      <c r="L276">
        <v>4.9800000000000004</v>
      </c>
      <c r="M276">
        <v>4.62</v>
      </c>
      <c r="N276" t="b">
        <v>0</v>
      </c>
      <c r="O276">
        <v>9</v>
      </c>
      <c r="P276">
        <v>28.43</v>
      </c>
      <c r="Q276">
        <v>3</v>
      </c>
      <c r="R276" t="s">
        <v>61</v>
      </c>
    </row>
    <row r="277" spans="1:18" hidden="1" x14ac:dyDescent="0.2">
      <c r="A277">
        <v>2020</v>
      </c>
      <c r="B277">
        <v>14</v>
      </c>
      <c r="C277" t="s">
        <v>64</v>
      </c>
      <c r="D277" t="s">
        <v>46</v>
      </c>
      <c r="E277">
        <v>18</v>
      </c>
      <c r="F277">
        <v>0</v>
      </c>
      <c r="G277">
        <v>16</v>
      </c>
      <c r="I277">
        <v>0</v>
      </c>
      <c r="J277">
        <v>1</v>
      </c>
      <c r="K277">
        <v>0</v>
      </c>
      <c r="L277">
        <v>22.25</v>
      </c>
      <c r="M277">
        <v>20.65</v>
      </c>
      <c r="N277" t="b">
        <v>0</v>
      </c>
      <c r="O277">
        <v>14</v>
      </c>
      <c r="P277">
        <v>22.79</v>
      </c>
      <c r="Q277">
        <v>2</v>
      </c>
      <c r="R277" t="s">
        <v>65</v>
      </c>
    </row>
    <row r="278" spans="1:18" hidden="1" x14ac:dyDescent="0.2">
      <c r="A278">
        <v>2020</v>
      </c>
      <c r="B278">
        <v>14</v>
      </c>
      <c r="C278" t="s">
        <v>56</v>
      </c>
      <c r="D278" t="s">
        <v>54</v>
      </c>
      <c r="E278">
        <v>16</v>
      </c>
      <c r="F278">
        <v>13</v>
      </c>
      <c r="G278">
        <v>17</v>
      </c>
      <c r="H278">
        <v>-4</v>
      </c>
      <c r="I278">
        <v>0</v>
      </c>
      <c r="J278">
        <v>1</v>
      </c>
      <c r="K278">
        <v>0</v>
      </c>
      <c r="L278">
        <v>20.239999999999998</v>
      </c>
      <c r="M278">
        <v>18.78</v>
      </c>
      <c r="N278" t="b">
        <v>0</v>
      </c>
      <c r="O278">
        <v>15</v>
      </c>
      <c r="P278">
        <v>24.55</v>
      </c>
      <c r="Q278">
        <v>1</v>
      </c>
      <c r="R278" t="s">
        <v>57</v>
      </c>
    </row>
    <row r="279" spans="1:18" hidden="1" x14ac:dyDescent="0.2">
      <c r="A279">
        <v>2020</v>
      </c>
      <c r="B279">
        <v>14</v>
      </c>
      <c r="C279" t="s">
        <v>40</v>
      </c>
      <c r="D279" t="s">
        <v>41</v>
      </c>
      <c r="E279">
        <v>10</v>
      </c>
      <c r="F279">
        <v>10</v>
      </c>
      <c r="I279">
        <v>0</v>
      </c>
      <c r="J279">
        <v>0</v>
      </c>
      <c r="K279">
        <v>0</v>
      </c>
      <c r="L279">
        <v>5.67</v>
      </c>
      <c r="M279">
        <v>5.26</v>
      </c>
      <c r="N279" t="b">
        <v>0</v>
      </c>
      <c r="O279">
        <v>20</v>
      </c>
      <c r="P279">
        <v>25.43</v>
      </c>
      <c r="Q279">
        <v>1</v>
      </c>
      <c r="R279" t="s">
        <v>42</v>
      </c>
    </row>
    <row r="280" spans="1:18" hidden="1" x14ac:dyDescent="0.2">
      <c r="A280">
        <v>2020</v>
      </c>
      <c r="B280">
        <v>14</v>
      </c>
      <c r="C280" t="s">
        <v>53</v>
      </c>
      <c r="D280" t="s">
        <v>54</v>
      </c>
      <c r="E280">
        <v>19</v>
      </c>
      <c r="F280">
        <v>17</v>
      </c>
      <c r="I280">
        <v>0</v>
      </c>
      <c r="J280">
        <v>0</v>
      </c>
      <c r="K280">
        <v>0</v>
      </c>
      <c r="L280">
        <v>25.14</v>
      </c>
      <c r="M280">
        <v>23.33</v>
      </c>
      <c r="N280" t="b">
        <v>0</v>
      </c>
      <c r="O280">
        <v>18</v>
      </c>
      <c r="P280">
        <v>29.05</v>
      </c>
      <c r="Q280">
        <v>2</v>
      </c>
      <c r="R280" t="s">
        <v>55</v>
      </c>
    </row>
    <row r="281" spans="1:18" hidden="1" x14ac:dyDescent="0.2">
      <c r="A281">
        <v>2020</v>
      </c>
      <c r="B281">
        <v>14</v>
      </c>
      <c r="C281" t="s">
        <v>45</v>
      </c>
      <c r="D281" t="s">
        <v>46</v>
      </c>
      <c r="E281">
        <v>20</v>
      </c>
      <c r="F281">
        <v>0</v>
      </c>
      <c r="I281">
        <v>0</v>
      </c>
      <c r="J281">
        <v>0</v>
      </c>
      <c r="K281">
        <v>0</v>
      </c>
      <c r="L281">
        <v>33.85</v>
      </c>
      <c r="M281">
        <v>31.41</v>
      </c>
      <c r="N281" t="b">
        <v>0</v>
      </c>
      <c r="O281">
        <v>19</v>
      </c>
      <c r="P281">
        <v>30.67</v>
      </c>
      <c r="Q281">
        <v>2</v>
      </c>
      <c r="R281" t="s">
        <v>47</v>
      </c>
    </row>
    <row r="282" spans="1:18" hidden="1" x14ac:dyDescent="0.2">
      <c r="A282">
        <v>2020</v>
      </c>
      <c r="B282">
        <v>15</v>
      </c>
      <c r="C282" t="s">
        <v>27</v>
      </c>
      <c r="D282" t="s">
        <v>19</v>
      </c>
      <c r="E282">
        <v>1</v>
      </c>
      <c r="F282">
        <v>1</v>
      </c>
      <c r="G282">
        <v>1</v>
      </c>
      <c r="H282">
        <v>0</v>
      </c>
      <c r="I282">
        <v>25</v>
      </c>
      <c r="J282">
        <v>1</v>
      </c>
      <c r="K282">
        <v>1</v>
      </c>
      <c r="L282">
        <v>0</v>
      </c>
      <c r="M282">
        <v>0</v>
      </c>
      <c r="N282" t="b">
        <v>1</v>
      </c>
      <c r="O282">
        <v>3</v>
      </c>
      <c r="P282">
        <v>24.2</v>
      </c>
      <c r="Q282">
        <v>2</v>
      </c>
      <c r="R282" t="s">
        <v>28</v>
      </c>
    </row>
    <row r="283" spans="1:18" hidden="1" x14ac:dyDescent="0.2">
      <c r="A283">
        <v>2020</v>
      </c>
      <c r="B283">
        <v>15</v>
      </c>
      <c r="C283" t="s">
        <v>58</v>
      </c>
      <c r="D283" t="s">
        <v>51</v>
      </c>
      <c r="E283">
        <v>3</v>
      </c>
      <c r="F283">
        <v>3</v>
      </c>
      <c r="G283">
        <v>2</v>
      </c>
      <c r="H283">
        <v>1</v>
      </c>
      <c r="I283">
        <v>19</v>
      </c>
      <c r="J283">
        <v>1</v>
      </c>
      <c r="K283">
        <v>1</v>
      </c>
      <c r="L283">
        <v>0.41</v>
      </c>
      <c r="M283">
        <v>0.47</v>
      </c>
      <c r="N283" t="b">
        <v>1</v>
      </c>
      <c r="O283">
        <v>1</v>
      </c>
      <c r="P283">
        <v>25.16</v>
      </c>
      <c r="Q283">
        <v>3</v>
      </c>
      <c r="R283" t="s">
        <v>59</v>
      </c>
    </row>
    <row r="284" spans="1:18" hidden="1" x14ac:dyDescent="0.2">
      <c r="A284">
        <v>2020</v>
      </c>
      <c r="B284">
        <v>15</v>
      </c>
      <c r="C284" t="s">
        <v>50</v>
      </c>
      <c r="D284" t="s">
        <v>51</v>
      </c>
      <c r="E284">
        <v>4</v>
      </c>
      <c r="F284">
        <v>4</v>
      </c>
      <c r="G284">
        <v>3</v>
      </c>
      <c r="H284">
        <v>1</v>
      </c>
      <c r="I284">
        <v>15</v>
      </c>
      <c r="J284">
        <v>0</v>
      </c>
      <c r="K284">
        <v>0</v>
      </c>
      <c r="L284">
        <v>1.01</v>
      </c>
      <c r="M284">
        <v>1.1599999999999999</v>
      </c>
      <c r="N284" t="b">
        <v>1</v>
      </c>
      <c r="O284">
        <v>10</v>
      </c>
      <c r="P284">
        <v>24.01</v>
      </c>
      <c r="Q284">
        <v>2</v>
      </c>
      <c r="R284" t="s">
        <v>52</v>
      </c>
    </row>
    <row r="285" spans="1:18" hidden="1" x14ac:dyDescent="0.2">
      <c r="A285">
        <v>2020</v>
      </c>
      <c r="B285">
        <v>15</v>
      </c>
      <c r="C285" t="s">
        <v>24</v>
      </c>
      <c r="D285" t="s">
        <v>25</v>
      </c>
      <c r="E285">
        <v>9</v>
      </c>
      <c r="F285">
        <v>9</v>
      </c>
      <c r="G285">
        <v>4</v>
      </c>
      <c r="H285">
        <v>5</v>
      </c>
      <c r="I285">
        <v>12</v>
      </c>
      <c r="J285">
        <v>1</v>
      </c>
      <c r="K285">
        <v>1</v>
      </c>
      <c r="L285">
        <v>1.28</v>
      </c>
      <c r="M285">
        <v>1.46</v>
      </c>
      <c r="N285" t="b">
        <v>1</v>
      </c>
      <c r="O285">
        <v>7</v>
      </c>
      <c r="P285">
        <v>24.67</v>
      </c>
      <c r="Q285">
        <v>2</v>
      </c>
      <c r="R285" t="s">
        <v>26</v>
      </c>
    </row>
    <row r="286" spans="1:18" hidden="1" x14ac:dyDescent="0.2">
      <c r="A286">
        <v>2020</v>
      </c>
      <c r="B286">
        <v>15</v>
      </c>
      <c r="C286" t="s">
        <v>29</v>
      </c>
      <c r="D286" t="s">
        <v>25</v>
      </c>
      <c r="E286">
        <v>15</v>
      </c>
      <c r="F286">
        <v>15</v>
      </c>
      <c r="G286">
        <v>5</v>
      </c>
      <c r="H286">
        <v>10</v>
      </c>
      <c r="I286">
        <v>10</v>
      </c>
      <c r="J286">
        <v>0</v>
      </c>
      <c r="K286">
        <v>0</v>
      </c>
      <c r="L286">
        <v>1.71</v>
      </c>
      <c r="M286">
        <v>1.96</v>
      </c>
      <c r="N286" t="b">
        <v>1</v>
      </c>
      <c r="O286">
        <v>5</v>
      </c>
      <c r="P286">
        <v>25.01</v>
      </c>
      <c r="Q286">
        <v>2</v>
      </c>
      <c r="R286" t="s">
        <v>30</v>
      </c>
    </row>
    <row r="287" spans="1:18" hidden="1" x14ac:dyDescent="0.2">
      <c r="A287">
        <v>2020</v>
      </c>
      <c r="B287">
        <v>15</v>
      </c>
      <c r="C287" t="s">
        <v>34</v>
      </c>
      <c r="D287" t="s">
        <v>35</v>
      </c>
      <c r="E287">
        <v>8</v>
      </c>
      <c r="F287">
        <v>8</v>
      </c>
      <c r="G287">
        <v>6</v>
      </c>
      <c r="H287">
        <v>2</v>
      </c>
      <c r="I287">
        <v>8</v>
      </c>
      <c r="J287">
        <v>1</v>
      </c>
      <c r="K287">
        <v>1</v>
      </c>
      <c r="L287">
        <v>1.18</v>
      </c>
      <c r="M287">
        <v>1.36</v>
      </c>
      <c r="N287" t="b">
        <v>1</v>
      </c>
      <c r="O287">
        <v>16</v>
      </c>
      <c r="P287">
        <v>24.4</v>
      </c>
      <c r="Q287">
        <v>1</v>
      </c>
      <c r="R287" t="s">
        <v>36</v>
      </c>
    </row>
    <row r="288" spans="1:18" hidden="1" x14ac:dyDescent="0.2">
      <c r="A288">
        <v>2020</v>
      </c>
      <c r="B288">
        <v>15</v>
      </c>
      <c r="C288" t="s">
        <v>62</v>
      </c>
      <c r="D288" t="s">
        <v>38</v>
      </c>
      <c r="E288">
        <v>6</v>
      </c>
      <c r="F288">
        <v>6</v>
      </c>
      <c r="G288">
        <v>7</v>
      </c>
      <c r="H288">
        <v>-1</v>
      </c>
      <c r="I288">
        <v>6</v>
      </c>
      <c r="J288">
        <v>1</v>
      </c>
      <c r="K288">
        <v>1</v>
      </c>
      <c r="L288">
        <v>1.1499999999999999</v>
      </c>
      <c r="M288">
        <v>1.32</v>
      </c>
      <c r="N288" t="b">
        <v>1</v>
      </c>
      <c r="O288">
        <v>2</v>
      </c>
      <c r="P288">
        <v>24.72</v>
      </c>
      <c r="Q288">
        <v>2</v>
      </c>
      <c r="R288" t="s">
        <v>63</v>
      </c>
    </row>
    <row r="289" spans="1:18" hidden="1" x14ac:dyDescent="0.2">
      <c r="A289">
        <v>2020</v>
      </c>
      <c r="B289">
        <v>15</v>
      </c>
      <c r="C289" t="s">
        <v>18</v>
      </c>
      <c r="D289" t="s">
        <v>19</v>
      </c>
      <c r="E289">
        <v>2</v>
      </c>
      <c r="F289">
        <v>2</v>
      </c>
      <c r="G289">
        <v>8</v>
      </c>
      <c r="H289">
        <v>-6</v>
      </c>
      <c r="I289">
        <v>4</v>
      </c>
      <c r="J289">
        <v>0</v>
      </c>
      <c r="K289">
        <v>0</v>
      </c>
      <c r="L289">
        <v>0.28999999999999998</v>
      </c>
      <c r="M289">
        <v>0.33</v>
      </c>
      <c r="N289" t="b">
        <v>1</v>
      </c>
      <c r="O289">
        <v>4</v>
      </c>
      <c r="P289">
        <v>24.78</v>
      </c>
      <c r="Q289">
        <v>3</v>
      </c>
      <c r="R289" t="s">
        <v>20</v>
      </c>
    </row>
    <row r="290" spans="1:18" hidden="1" x14ac:dyDescent="0.2">
      <c r="A290">
        <v>2020</v>
      </c>
      <c r="B290">
        <v>15</v>
      </c>
      <c r="C290" t="s">
        <v>37</v>
      </c>
      <c r="D290" t="s">
        <v>38</v>
      </c>
      <c r="E290">
        <v>7</v>
      </c>
      <c r="F290">
        <v>7</v>
      </c>
      <c r="G290">
        <v>9</v>
      </c>
      <c r="H290">
        <v>-2</v>
      </c>
      <c r="I290">
        <v>2</v>
      </c>
      <c r="J290">
        <v>0</v>
      </c>
      <c r="K290">
        <v>0</v>
      </c>
      <c r="L290">
        <v>1.1599999999999999</v>
      </c>
      <c r="M290">
        <v>1.32</v>
      </c>
      <c r="N290" t="b">
        <v>1</v>
      </c>
      <c r="O290">
        <v>13</v>
      </c>
      <c r="P290">
        <v>24.66</v>
      </c>
      <c r="Q290">
        <v>2</v>
      </c>
      <c r="R290" t="s">
        <v>39</v>
      </c>
    </row>
    <row r="291" spans="1:18" hidden="1" x14ac:dyDescent="0.2">
      <c r="A291">
        <v>2020</v>
      </c>
      <c r="B291">
        <v>15</v>
      </c>
      <c r="C291" t="s">
        <v>21</v>
      </c>
      <c r="D291" t="s">
        <v>22</v>
      </c>
      <c r="E291">
        <v>12</v>
      </c>
      <c r="F291">
        <v>12</v>
      </c>
      <c r="G291">
        <v>10</v>
      </c>
      <c r="H291">
        <v>2</v>
      </c>
      <c r="I291">
        <v>1</v>
      </c>
      <c r="J291">
        <v>0</v>
      </c>
      <c r="K291">
        <v>1</v>
      </c>
      <c r="L291">
        <v>1.87</v>
      </c>
      <c r="M291">
        <v>2.15</v>
      </c>
      <c r="N291" t="b">
        <v>0</v>
      </c>
      <c r="O291">
        <v>8</v>
      </c>
      <c r="P291">
        <v>25.03</v>
      </c>
      <c r="Q291">
        <v>2</v>
      </c>
      <c r="R291" t="s">
        <v>23</v>
      </c>
    </row>
    <row r="292" spans="1:18" hidden="1" x14ac:dyDescent="0.2">
      <c r="A292">
        <v>2020</v>
      </c>
      <c r="B292">
        <v>15</v>
      </c>
      <c r="C292" t="s">
        <v>48</v>
      </c>
      <c r="D292" t="s">
        <v>35</v>
      </c>
      <c r="E292">
        <v>10</v>
      </c>
      <c r="F292">
        <v>10</v>
      </c>
      <c r="G292">
        <v>11</v>
      </c>
      <c r="H292">
        <v>-1</v>
      </c>
      <c r="I292">
        <v>0</v>
      </c>
      <c r="J292">
        <v>0</v>
      </c>
      <c r="K292">
        <v>0</v>
      </c>
      <c r="L292">
        <v>1.35</v>
      </c>
      <c r="M292">
        <v>1.55</v>
      </c>
      <c r="N292" t="b">
        <v>0</v>
      </c>
      <c r="O292">
        <v>12</v>
      </c>
      <c r="P292">
        <v>30.73</v>
      </c>
      <c r="Q292">
        <v>2</v>
      </c>
      <c r="R292" t="s">
        <v>49</v>
      </c>
    </row>
    <row r="293" spans="1:18" hidden="1" x14ac:dyDescent="0.2">
      <c r="A293">
        <v>2020</v>
      </c>
      <c r="B293">
        <v>15</v>
      </c>
      <c r="C293" t="s">
        <v>64</v>
      </c>
      <c r="D293" t="s">
        <v>46</v>
      </c>
      <c r="E293">
        <v>14</v>
      </c>
      <c r="F293">
        <v>14</v>
      </c>
      <c r="G293">
        <v>12</v>
      </c>
      <c r="H293">
        <v>2</v>
      </c>
      <c r="I293">
        <v>0</v>
      </c>
      <c r="J293">
        <v>1</v>
      </c>
      <c r="K293">
        <v>1</v>
      </c>
      <c r="L293">
        <v>2.0299999999999998</v>
      </c>
      <c r="M293">
        <v>2.33</v>
      </c>
      <c r="N293" t="b">
        <v>0</v>
      </c>
      <c r="O293">
        <v>17</v>
      </c>
      <c r="P293">
        <v>25.59</v>
      </c>
      <c r="Q293">
        <v>2</v>
      </c>
      <c r="R293" t="s">
        <v>65</v>
      </c>
    </row>
    <row r="294" spans="1:18" hidden="1" x14ac:dyDescent="0.2">
      <c r="A294">
        <v>2020</v>
      </c>
      <c r="B294">
        <v>15</v>
      </c>
      <c r="C294" t="s">
        <v>43</v>
      </c>
      <c r="D294" t="s">
        <v>22</v>
      </c>
      <c r="E294">
        <v>11</v>
      </c>
      <c r="F294">
        <v>11</v>
      </c>
      <c r="G294">
        <v>13</v>
      </c>
      <c r="H294">
        <v>-2</v>
      </c>
      <c r="I294">
        <v>0</v>
      </c>
      <c r="J294">
        <v>1</v>
      </c>
      <c r="K294">
        <v>0</v>
      </c>
      <c r="L294">
        <v>1.88</v>
      </c>
      <c r="M294">
        <v>2.15</v>
      </c>
      <c r="N294" t="b">
        <v>0</v>
      </c>
      <c r="O294">
        <v>11</v>
      </c>
      <c r="P294">
        <v>25.11</v>
      </c>
      <c r="Q294">
        <v>2</v>
      </c>
      <c r="R294" t="s">
        <v>44</v>
      </c>
    </row>
    <row r="295" spans="1:18" hidden="1" x14ac:dyDescent="0.2">
      <c r="A295">
        <v>2020</v>
      </c>
      <c r="B295">
        <v>15</v>
      </c>
      <c r="C295" t="s">
        <v>45</v>
      </c>
      <c r="D295" t="s">
        <v>46</v>
      </c>
      <c r="E295">
        <v>20</v>
      </c>
      <c r="F295">
        <v>20</v>
      </c>
      <c r="G295">
        <v>14</v>
      </c>
      <c r="H295">
        <v>6</v>
      </c>
      <c r="I295">
        <v>0</v>
      </c>
      <c r="J295">
        <v>0</v>
      </c>
      <c r="K295">
        <v>0</v>
      </c>
      <c r="L295">
        <v>2.92</v>
      </c>
      <c r="M295">
        <v>3.34</v>
      </c>
      <c r="N295" t="b">
        <v>0</v>
      </c>
      <c r="O295">
        <v>15</v>
      </c>
      <c r="P295">
        <v>24.14</v>
      </c>
      <c r="Q295">
        <v>2</v>
      </c>
      <c r="R295" t="s">
        <v>47</v>
      </c>
    </row>
    <row r="296" spans="1:18" hidden="1" x14ac:dyDescent="0.2">
      <c r="A296">
        <v>2020</v>
      </c>
      <c r="B296">
        <v>15</v>
      </c>
      <c r="C296" t="s">
        <v>60</v>
      </c>
      <c r="D296" t="s">
        <v>41</v>
      </c>
      <c r="E296">
        <v>17</v>
      </c>
      <c r="F296">
        <v>17</v>
      </c>
      <c r="G296">
        <v>15</v>
      </c>
      <c r="H296">
        <v>2</v>
      </c>
      <c r="I296">
        <v>0</v>
      </c>
      <c r="J296">
        <v>0</v>
      </c>
      <c r="K296">
        <v>1</v>
      </c>
      <c r="L296">
        <v>2.5499999999999998</v>
      </c>
      <c r="M296">
        <v>2.92</v>
      </c>
      <c r="N296" t="b">
        <v>0</v>
      </c>
      <c r="O296">
        <v>6</v>
      </c>
      <c r="P296">
        <v>28.77</v>
      </c>
      <c r="Q296">
        <v>2</v>
      </c>
      <c r="R296" t="s">
        <v>61</v>
      </c>
    </row>
    <row r="297" spans="1:18" hidden="1" x14ac:dyDescent="0.2">
      <c r="A297">
        <v>2020</v>
      </c>
      <c r="B297">
        <v>15</v>
      </c>
      <c r="C297" t="s">
        <v>40</v>
      </c>
      <c r="D297" t="s">
        <v>41</v>
      </c>
      <c r="E297">
        <v>16</v>
      </c>
      <c r="F297">
        <v>16</v>
      </c>
      <c r="G297">
        <v>16</v>
      </c>
      <c r="H297">
        <v>0</v>
      </c>
      <c r="I297">
        <v>0</v>
      </c>
      <c r="J297">
        <v>1</v>
      </c>
      <c r="K297">
        <v>0</v>
      </c>
      <c r="L297">
        <v>2.23</v>
      </c>
      <c r="M297">
        <v>2.5499999999999998</v>
      </c>
      <c r="N297" t="b">
        <v>0</v>
      </c>
      <c r="O297">
        <v>14</v>
      </c>
      <c r="P297">
        <v>24.49</v>
      </c>
      <c r="Q297">
        <v>2</v>
      </c>
      <c r="R297" t="s">
        <v>42</v>
      </c>
    </row>
    <row r="298" spans="1:18" hidden="1" x14ac:dyDescent="0.2">
      <c r="A298">
        <v>2020</v>
      </c>
      <c r="B298">
        <v>15</v>
      </c>
      <c r="C298" t="s">
        <v>56</v>
      </c>
      <c r="D298" t="s">
        <v>54</v>
      </c>
      <c r="E298">
        <v>18</v>
      </c>
      <c r="F298">
        <v>18</v>
      </c>
      <c r="G298">
        <v>17</v>
      </c>
      <c r="H298">
        <v>1</v>
      </c>
      <c r="I298">
        <v>0</v>
      </c>
      <c r="J298">
        <v>1</v>
      </c>
      <c r="K298">
        <v>0</v>
      </c>
      <c r="L298">
        <v>2.85</v>
      </c>
      <c r="M298">
        <v>3.26</v>
      </c>
      <c r="N298" t="b">
        <v>0</v>
      </c>
      <c r="O298">
        <v>18</v>
      </c>
      <c r="P298">
        <v>30</v>
      </c>
      <c r="Q298">
        <v>3</v>
      </c>
      <c r="R298" t="s">
        <v>57</v>
      </c>
    </row>
    <row r="299" spans="1:18" hidden="1" x14ac:dyDescent="0.2">
      <c r="A299">
        <v>2020</v>
      </c>
      <c r="B299">
        <v>15</v>
      </c>
      <c r="C299" t="s">
        <v>31</v>
      </c>
      <c r="D299" t="s">
        <v>32</v>
      </c>
      <c r="E299">
        <v>5</v>
      </c>
      <c r="F299">
        <v>5</v>
      </c>
      <c r="G299">
        <v>18</v>
      </c>
      <c r="H299">
        <v>-13</v>
      </c>
      <c r="I299">
        <v>0</v>
      </c>
      <c r="J299">
        <v>1</v>
      </c>
      <c r="K299">
        <v>0</v>
      </c>
      <c r="L299">
        <v>1.06</v>
      </c>
      <c r="M299">
        <v>1.21</v>
      </c>
      <c r="N299" t="b">
        <v>0</v>
      </c>
      <c r="O299">
        <v>9</v>
      </c>
      <c r="P299">
        <v>24.45</v>
      </c>
      <c r="Q299">
        <v>2</v>
      </c>
      <c r="R299" t="s">
        <v>33</v>
      </c>
    </row>
    <row r="300" spans="1:18" hidden="1" x14ac:dyDescent="0.2">
      <c r="A300">
        <v>2020</v>
      </c>
      <c r="B300">
        <v>15</v>
      </c>
      <c r="C300" t="s">
        <v>53</v>
      </c>
      <c r="D300" t="s">
        <v>54</v>
      </c>
      <c r="E300">
        <v>19</v>
      </c>
      <c r="F300">
        <v>19</v>
      </c>
      <c r="I300">
        <v>0</v>
      </c>
      <c r="J300">
        <v>0</v>
      </c>
      <c r="K300">
        <v>0</v>
      </c>
      <c r="L300">
        <v>2.87</v>
      </c>
      <c r="M300">
        <v>3.29</v>
      </c>
      <c r="N300" t="b">
        <v>0</v>
      </c>
      <c r="R300" t="s">
        <v>55</v>
      </c>
    </row>
    <row r="301" spans="1:18" hidden="1" x14ac:dyDescent="0.2">
      <c r="A301">
        <v>2020</v>
      </c>
      <c r="B301">
        <v>15</v>
      </c>
      <c r="C301" t="s">
        <v>66</v>
      </c>
      <c r="D301" t="s">
        <v>32</v>
      </c>
      <c r="E301">
        <v>13</v>
      </c>
      <c r="F301">
        <v>13</v>
      </c>
      <c r="I301">
        <v>0</v>
      </c>
      <c r="J301">
        <v>0</v>
      </c>
      <c r="K301">
        <v>0</v>
      </c>
      <c r="L301">
        <v>1.42</v>
      </c>
      <c r="M301">
        <v>1.62</v>
      </c>
      <c r="N301" t="b">
        <v>0</v>
      </c>
      <c r="R301" t="s">
        <v>67</v>
      </c>
    </row>
    <row r="302" spans="1:18" hidden="1" x14ac:dyDescent="0.2">
      <c r="A302">
        <v>2020</v>
      </c>
      <c r="B302">
        <v>16</v>
      </c>
      <c r="C302" t="s">
        <v>31</v>
      </c>
      <c r="D302" t="s">
        <v>32</v>
      </c>
      <c r="E302">
        <v>5</v>
      </c>
      <c r="F302">
        <v>5</v>
      </c>
      <c r="G302">
        <v>1</v>
      </c>
      <c r="H302">
        <v>4</v>
      </c>
      <c r="I302">
        <v>25</v>
      </c>
      <c r="J302">
        <v>1</v>
      </c>
      <c r="K302">
        <v>1</v>
      </c>
      <c r="L302">
        <v>0.41</v>
      </c>
      <c r="M302">
        <v>0.77</v>
      </c>
      <c r="N302" t="b">
        <v>1</v>
      </c>
      <c r="O302">
        <v>3</v>
      </c>
      <c r="P302">
        <v>24.36</v>
      </c>
      <c r="Q302">
        <v>2</v>
      </c>
      <c r="R302" t="s">
        <v>33</v>
      </c>
    </row>
    <row r="303" spans="1:18" hidden="1" x14ac:dyDescent="0.2">
      <c r="A303">
        <v>2020</v>
      </c>
      <c r="B303">
        <v>16</v>
      </c>
      <c r="C303" t="s">
        <v>37</v>
      </c>
      <c r="D303" t="s">
        <v>38</v>
      </c>
      <c r="E303">
        <v>11</v>
      </c>
      <c r="F303">
        <v>11</v>
      </c>
      <c r="G303">
        <v>2</v>
      </c>
      <c r="H303">
        <v>9</v>
      </c>
      <c r="I303">
        <v>18</v>
      </c>
      <c r="J303">
        <v>0</v>
      </c>
      <c r="K303">
        <v>1</v>
      </c>
      <c r="L303">
        <v>0.62</v>
      </c>
      <c r="M303">
        <v>1.1599999999999999</v>
      </c>
      <c r="N303" t="b">
        <v>1</v>
      </c>
      <c r="O303">
        <v>12</v>
      </c>
      <c r="P303">
        <v>24.41</v>
      </c>
      <c r="Q303">
        <v>1</v>
      </c>
      <c r="R303" t="s">
        <v>39</v>
      </c>
    </row>
    <row r="304" spans="1:18" hidden="1" x14ac:dyDescent="0.2">
      <c r="A304">
        <v>2020</v>
      </c>
      <c r="B304">
        <v>16</v>
      </c>
      <c r="C304" t="s">
        <v>66</v>
      </c>
      <c r="D304" t="s">
        <v>32</v>
      </c>
      <c r="E304">
        <v>10</v>
      </c>
      <c r="F304">
        <v>10</v>
      </c>
      <c r="G304">
        <v>3</v>
      </c>
      <c r="H304">
        <v>7</v>
      </c>
      <c r="I304">
        <v>15</v>
      </c>
      <c r="J304">
        <v>0</v>
      </c>
      <c r="K304">
        <v>0</v>
      </c>
      <c r="L304">
        <v>0.46</v>
      </c>
      <c r="M304">
        <v>0.87</v>
      </c>
      <c r="N304" t="b">
        <v>1</v>
      </c>
      <c r="O304">
        <v>14</v>
      </c>
      <c r="P304">
        <v>24.68</v>
      </c>
      <c r="Q304">
        <v>1</v>
      </c>
      <c r="R304" t="s">
        <v>67</v>
      </c>
    </row>
    <row r="305" spans="1:18" hidden="1" x14ac:dyDescent="0.2">
      <c r="A305">
        <v>2020</v>
      </c>
      <c r="B305">
        <v>16</v>
      </c>
      <c r="C305" t="s">
        <v>29</v>
      </c>
      <c r="D305" t="s">
        <v>25</v>
      </c>
      <c r="E305">
        <v>8</v>
      </c>
      <c r="F305">
        <v>8</v>
      </c>
      <c r="G305">
        <v>4</v>
      </c>
      <c r="H305">
        <v>4</v>
      </c>
      <c r="I305">
        <v>12</v>
      </c>
      <c r="J305">
        <v>1</v>
      </c>
      <c r="K305">
        <v>1</v>
      </c>
      <c r="L305">
        <v>0.44</v>
      </c>
      <c r="M305">
        <v>0.83</v>
      </c>
      <c r="N305" t="b">
        <v>1</v>
      </c>
      <c r="O305">
        <v>9</v>
      </c>
      <c r="P305">
        <v>24.51</v>
      </c>
      <c r="Q305">
        <v>2</v>
      </c>
      <c r="R305" t="s">
        <v>30</v>
      </c>
    </row>
    <row r="306" spans="1:18" hidden="1" x14ac:dyDescent="0.2">
      <c r="A306">
        <v>2020</v>
      </c>
      <c r="B306">
        <v>16</v>
      </c>
      <c r="C306" t="s">
        <v>62</v>
      </c>
      <c r="D306" t="s">
        <v>38</v>
      </c>
      <c r="E306">
        <v>7</v>
      </c>
      <c r="F306">
        <v>7</v>
      </c>
      <c r="G306">
        <v>5</v>
      </c>
      <c r="H306">
        <v>2</v>
      </c>
      <c r="I306">
        <v>10</v>
      </c>
      <c r="J306">
        <v>1</v>
      </c>
      <c r="K306">
        <v>0</v>
      </c>
      <c r="L306">
        <v>0.49</v>
      </c>
      <c r="M306">
        <v>0.93</v>
      </c>
      <c r="N306" t="b">
        <v>1</v>
      </c>
      <c r="O306">
        <v>6</v>
      </c>
      <c r="P306">
        <v>24.58</v>
      </c>
      <c r="Q306">
        <v>2</v>
      </c>
      <c r="R306" t="s">
        <v>63</v>
      </c>
    </row>
    <row r="307" spans="1:18" hidden="1" x14ac:dyDescent="0.2">
      <c r="A307">
        <v>2020</v>
      </c>
      <c r="B307">
        <v>16</v>
      </c>
      <c r="C307" t="s">
        <v>50</v>
      </c>
      <c r="D307" t="s">
        <v>51</v>
      </c>
      <c r="E307">
        <v>12</v>
      </c>
      <c r="F307">
        <v>12</v>
      </c>
      <c r="G307">
        <v>6</v>
      </c>
      <c r="H307">
        <v>6</v>
      </c>
      <c r="I307">
        <v>8</v>
      </c>
      <c r="J307">
        <v>0</v>
      </c>
      <c r="K307">
        <v>0</v>
      </c>
      <c r="L307">
        <v>0.65</v>
      </c>
      <c r="M307">
        <v>1.22</v>
      </c>
      <c r="N307" t="b">
        <v>1</v>
      </c>
      <c r="O307">
        <v>8</v>
      </c>
      <c r="P307">
        <v>23.76</v>
      </c>
      <c r="Q307">
        <v>2</v>
      </c>
      <c r="R307" t="s">
        <v>52</v>
      </c>
    </row>
    <row r="308" spans="1:18" hidden="1" x14ac:dyDescent="0.2">
      <c r="A308">
        <v>2020</v>
      </c>
      <c r="B308">
        <v>16</v>
      </c>
      <c r="C308" t="s">
        <v>48</v>
      </c>
      <c r="D308" t="s">
        <v>35</v>
      </c>
      <c r="E308">
        <v>6</v>
      </c>
      <c r="F308">
        <v>6</v>
      </c>
      <c r="G308">
        <v>7</v>
      </c>
      <c r="H308">
        <v>-1</v>
      </c>
      <c r="I308">
        <v>6</v>
      </c>
      <c r="J308">
        <v>1</v>
      </c>
      <c r="K308">
        <v>1</v>
      </c>
      <c r="L308">
        <v>0.48</v>
      </c>
      <c r="M308">
        <v>0.9</v>
      </c>
      <c r="N308" t="b">
        <v>1</v>
      </c>
      <c r="O308">
        <v>7</v>
      </c>
      <c r="P308">
        <v>24.17</v>
      </c>
      <c r="Q308">
        <v>2</v>
      </c>
      <c r="R308" t="s">
        <v>49</v>
      </c>
    </row>
    <row r="309" spans="1:18" hidden="1" x14ac:dyDescent="0.2">
      <c r="A309">
        <v>2020</v>
      </c>
      <c r="B309">
        <v>16</v>
      </c>
      <c r="C309" t="s">
        <v>18</v>
      </c>
      <c r="D309" t="s">
        <v>19</v>
      </c>
      <c r="E309">
        <v>1</v>
      </c>
      <c r="F309">
        <v>1</v>
      </c>
      <c r="G309">
        <v>8</v>
      </c>
      <c r="H309">
        <v>-7</v>
      </c>
      <c r="I309">
        <v>4</v>
      </c>
      <c r="J309">
        <v>1</v>
      </c>
      <c r="K309">
        <v>1</v>
      </c>
      <c r="L309">
        <v>0</v>
      </c>
      <c r="M309">
        <v>0</v>
      </c>
      <c r="N309" t="b">
        <v>1</v>
      </c>
      <c r="O309">
        <v>2</v>
      </c>
      <c r="P309">
        <v>38.71</v>
      </c>
      <c r="Q309">
        <v>2</v>
      </c>
      <c r="R309" t="s">
        <v>20</v>
      </c>
    </row>
    <row r="310" spans="1:18" hidden="1" x14ac:dyDescent="0.2">
      <c r="A310">
        <v>2020</v>
      </c>
      <c r="B310">
        <v>16</v>
      </c>
      <c r="C310" t="s">
        <v>64</v>
      </c>
      <c r="D310" t="s">
        <v>19</v>
      </c>
      <c r="E310">
        <v>2</v>
      </c>
      <c r="F310">
        <v>2</v>
      </c>
      <c r="G310">
        <v>9</v>
      </c>
      <c r="H310">
        <v>-7</v>
      </c>
      <c r="I310">
        <v>3</v>
      </c>
      <c r="J310">
        <v>0</v>
      </c>
      <c r="K310">
        <v>0</v>
      </c>
      <c r="L310">
        <v>0.03</v>
      </c>
      <c r="M310">
        <v>0.05</v>
      </c>
      <c r="N310" t="b">
        <v>1</v>
      </c>
      <c r="O310">
        <v>1</v>
      </c>
      <c r="P310">
        <v>25.61</v>
      </c>
      <c r="Q310">
        <v>4</v>
      </c>
      <c r="R310" t="s">
        <v>65</v>
      </c>
    </row>
    <row r="311" spans="1:18" hidden="1" x14ac:dyDescent="0.2">
      <c r="A311">
        <v>2020</v>
      </c>
      <c r="B311">
        <v>16</v>
      </c>
      <c r="C311" t="s">
        <v>24</v>
      </c>
      <c r="D311" t="s">
        <v>25</v>
      </c>
      <c r="E311">
        <v>15</v>
      </c>
      <c r="F311">
        <v>19</v>
      </c>
      <c r="G311">
        <v>10</v>
      </c>
      <c r="H311">
        <v>9</v>
      </c>
      <c r="I311">
        <v>1</v>
      </c>
      <c r="J311">
        <v>0</v>
      </c>
      <c r="K311">
        <v>0</v>
      </c>
      <c r="L311">
        <v>0.82</v>
      </c>
      <c r="M311">
        <v>1.53</v>
      </c>
      <c r="N311" t="b">
        <v>1</v>
      </c>
      <c r="O311">
        <v>11</v>
      </c>
      <c r="P311">
        <v>24.56</v>
      </c>
      <c r="Q311">
        <v>2</v>
      </c>
      <c r="R311" t="s">
        <v>26</v>
      </c>
    </row>
    <row r="312" spans="1:18" hidden="1" x14ac:dyDescent="0.2">
      <c r="A312">
        <v>2020</v>
      </c>
      <c r="B312">
        <v>16</v>
      </c>
      <c r="C312" t="s">
        <v>34</v>
      </c>
      <c r="D312" t="s">
        <v>35</v>
      </c>
      <c r="E312">
        <v>9</v>
      </c>
      <c r="F312">
        <v>9</v>
      </c>
      <c r="G312">
        <v>11</v>
      </c>
      <c r="H312">
        <v>-2</v>
      </c>
      <c r="I312">
        <v>0</v>
      </c>
      <c r="J312">
        <v>0</v>
      </c>
      <c r="K312">
        <v>0</v>
      </c>
      <c r="L312">
        <v>0.56000000000000005</v>
      </c>
      <c r="M312">
        <v>1.06</v>
      </c>
      <c r="N312" t="b">
        <v>1</v>
      </c>
      <c r="O312">
        <v>10</v>
      </c>
      <c r="P312">
        <v>24.83</v>
      </c>
      <c r="Q312">
        <v>2</v>
      </c>
      <c r="R312" t="s">
        <v>36</v>
      </c>
    </row>
    <row r="313" spans="1:18" hidden="1" x14ac:dyDescent="0.2">
      <c r="A313">
        <v>2020</v>
      </c>
      <c r="B313">
        <v>16</v>
      </c>
      <c r="C313" t="s">
        <v>43</v>
      </c>
      <c r="D313" t="s">
        <v>22</v>
      </c>
      <c r="E313">
        <v>13</v>
      </c>
      <c r="F313">
        <v>13</v>
      </c>
      <c r="G313">
        <v>12</v>
      </c>
      <c r="H313">
        <v>1</v>
      </c>
      <c r="I313">
        <v>0</v>
      </c>
      <c r="J313">
        <v>0</v>
      </c>
      <c r="K313">
        <v>0</v>
      </c>
      <c r="L313">
        <v>0.8</v>
      </c>
      <c r="M313">
        <v>1.5</v>
      </c>
      <c r="N313" t="b">
        <v>1</v>
      </c>
      <c r="O313">
        <v>5</v>
      </c>
      <c r="P313">
        <v>26.37</v>
      </c>
      <c r="Q313">
        <v>3</v>
      </c>
      <c r="R313" t="s">
        <v>44</v>
      </c>
    </row>
    <row r="314" spans="1:18" hidden="1" x14ac:dyDescent="0.2">
      <c r="A314">
        <v>2020</v>
      </c>
      <c r="B314">
        <v>16</v>
      </c>
      <c r="C314" t="s">
        <v>40</v>
      </c>
      <c r="D314" t="s">
        <v>41</v>
      </c>
      <c r="E314">
        <v>14</v>
      </c>
      <c r="F314">
        <v>14</v>
      </c>
      <c r="G314">
        <v>13</v>
      </c>
      <c r="H314">
        <v>1</v>
      </c>
      <c r="I314">
        <v>0</v>
      </c>
      <c r="J314">
        <v>1</v>
      </c>
      <c r="K314">
        <v>1</v>
      </c>
      <c r="L314">
        <v>1</v>
      </c>
      <c r="M314">
        <v>1.87</v>
      </c>
      <c r="N314" t="b">
        <v>1</v>
      </c>
      <c r="O314">
        <v>4</v>
      </c>
      <c r="P314">
        <v>24.68</v>
      </c>
      <c r="Q314">
        <v>2</v>
      </c>
      <c r="R314" t="s">
        <v>42</v>
      </c>
    </row>
    <row r="315" spans="1:18" hidden="1" x14ac:dyDescent="0.2">
      <c r="A315">
        <v>2020</v>
      </c>
      <c r="B315">
        <v>16</v>
      </c>
      <c r="C315" t="s">
        <v>60</v>
      </c>
      <c r="D315" t="s">
        <v>41</v>
      </c>
      <c r="E315">
        <v>19</v>
      </c>
      <c r="F315">
        <v>18</v>
      </c>
      <c r="G315">
        <v>14</v>
      </c>
      <c r="H315">
        <v>4</v>
      </c>
      <c r="I315">
        <v>0</v>
      </c>
      <c r="J315">
        <v>0</v>
      </c>
      <c r="K315">
        <v>0</v>
      </c>
      <c r="L315">
        <v>1.59</v>
      </c>
      <c r="M315">
        <v>2.97</v>
      </c>
      <c r="N315" t="b">
        <v>1</v>
      </c>
      <c r="O315">
        <v>13</v>
      </c>
      <c r="P315">
        <v>25.87</v>
      </c>
      <c r="Q315">
        <v>3</v>
      </c>
      <c r="R315" t="s">
        <v>61</v>
      </c>
    </row>
    <row r="316" spans="1:18" hidden="1" x14ac:dyDescent="0.2">
      <c r="A316">
        <v>2020</v>
      </c>
      <c r="B316">
        <v>16</v>
      </c>
      <c r="C316" t="s">
        <v>56</v>
      </c>
      <c r="D316" t="s">
        <v>54</v>
      </c>
      <c r="E316">
        <v>16</v>
      </c>
      <c r="F316">
        <v>15</v>
      </c>
      <c r="G316">
        <v>15</v>
      </c>
      <c r="H316">
        <v>0</v>
      </c>
      <c r="I316">
        <v>0</v>
      </c>
      <c r="J316">
        <v>1</v>
      </c>
      <c r="K316">
        <v>1</v>
      </c>
      <c r="L316">
        <v>1.33</v>
      </c>
      <c r="M316">
        <v>2.4900000000000002</v>
      </c>
      <c r="N316" t="b">
        <v>1</v>
      </c>
      <c r="O316">
        <v>16</v>
      </c>
      <c r="P316">
        <v>25.47</v>
      </c>
      <c r="Q316">
        <v>2</v>
      </c>
      <c r="R316" t="s">
        <v>57</v>
      </c>
    </row>
    <row r="317" spans="1:18" hidden="1" x14ac:dyDescent="0.2">
      <c r="A317">
        <v>2020</v>
      </c>
      <c r="B317">
        <v>16</v>
      </c>
      <c r="C317" t="s">
        <v>70</v>
      </c>
      <c r="D317" t="s">
        <v>46</v>
      </c>
      <c r="E317">
        <v>18</v>
      </c>
      <c r="F317">
        <v>17</v>
      </c>
      <c r="G317">
        <v>16</v>
      </c>
      <c r="H317">
        <v>1</v>
      </c>
      <c r="I317">
        <v>0</v>
      </c>
      <c r="J317">
        <v>0</v>
      </c>
      <c r="K317">
        <v>0</v>
      </c>
      <c r="L317">
        <v>1.52</v>
      </c>
      <c r="M317">
        <v>2.84</v>
      </c>
      <c r="N317" t="b">
        <v>1</v>
      </c>
      <c r="O317">
        <v>15</v>
      </c>
      <c r="P317">
        <v>30.19</v>
      </c>
      <c r="Q317">
        <v>3</v>
      </c>
      <c r="R317" t="s">
        <v>71</v>
      </c>
    </row>
    <row r="318" spans="1:18" hidden="1" x14ac:dyDescent="0.2">
      <c r="A318">
        <v>2020</v>
      </c>
      <c r="B318">
        <v>16</v>
      </c>
      <c r="C318" t="s">
        <v>72</v>
      </c>
      <c r="D318" t="s">
        <v>54</v>
      </c>
      <c r="E318">
        <v>20</v>
      </c>
      <c r="F318">
        <v>20</v>
      </c>
      <c r="G318">
        <v>17</v>
      </c>
      <c r="H318">
        <v>3</v>
      </c>
      <c r="I318">
        <v>0</v>
      </c>
      <c r="J318">
        <v>0</v>
      </c>
      <c r="K318">
        <v>0</v>
      </c>
      <c r="L318">
        <v>2.0499999999999998</v>
      </c>
      <c r="M318">
        <v>3.84</v>
      </c>
      <c r="N318" t="b">
        <v>1</v>
      </c>
      <c r="O318">
        <v>17</v>
      </c>
      <c r="P318">
        <v>26.62</v>
      </c>
      <c r="Q318">
        <v>3</v>
      </c>
      <c r="R318" t="s">
        <v>73</v>
      </c>
    </row>
    <row r="319" spans="1:18" hidden="1" x14ac:dyDescent="0.2">
      <c r="A319">
        <v>2020</v>
      </c>
      <c r="B319">
        <v>16</v>
      </c>
      <c r="C319" t="s">
        <v>45</v>
      </c>
      <c r="D319" t="s">
        <v>46</v>
      </c>
      <c r="E319">
        <v>17</v>
      </c>
      <c r="F319">
        <v>16</v>
      </c>
      <c r="I319">
        <v>0</v>
      </c>
      <c r="J319">
        <v>1</v>
      </c>
      <c r="K319">
        <v>0</v>
      </c>
      <c r="L319">
        <v>1.42</v>
      </c>
      <c r="M319">
        <v>2.66</v>
      </c>
      <c r="N319" t="b">
        <v>0</v>
      </c>
      <c r="O319">
        <v>18</v>
      </c>
      <c r="P319">
        <v>24.3</v>
      </c>
      <c r="Q319">
        <v>1</v>
      </c>
      <c r="R319" t="s">
        <v>47</v>
      </c>
    </row>
    <row r="320" spans="1:18" hidden="1" x14ac:dyDescent="0.2">
      <c r="A320">
        <v>2020</v>
      </c>
      <c r="B320">
        <v>16</v>
      </c>
      <c r="C320" t="s">
        <v>21</v>
      </c>
      <c r="D320" t="s">
        <v>22</v>
      </c>
      <c r="E320">
        <v>4</v>
      </c>
      <c r="F320">
        <v>4</v>
      </c>
      <c r="I320">
        <v>0</v>
      </c>
      <c r="J320">
        <v>1</v>
      </c>
      <c r="K320">
        <v>0</v>
      </c>
      <c r="L320">
        <v>0.24</v>
      </c>
      <c r="M320">
        <v>0.44</v>
      </c>
      <c r="N320" t="b">
        <v>0</v>
      </c>
      <c r="R320" t="s">
        <v>23</v>
      </c>
    </row>
    <row r="321" spans="1:18" hidden="1" x14ac:dyDescent="0.2">
      <c r="A321">
        <v>2020</v>
      </c>
      <c r="B321">
        <v>16</v>
      </c>
      <c r="C321" t="s">
        <v>58</v>
      </c>
      <c r="D321" t="s">
        <v>51</v>
      </c>
      <c r="E321">
        <v>3</v>
      </c>
      <c r="F321">
        <v>3</v>
      </c>
      <c r="I321">
        <v>0</v>
      </c>
      <c r="J321">
        <v>1</v>
      </c>
      <c r="K321">
        <v>0</v>
      </c>
      <c r="L321">
        <v>0.06</v>
      </c>
      <c r="M321">
        <v>0.1</v>
      </c>
      <c r="N321" t="b">
        <v>0</v>
      </c>
      <c r="R321" t="s">
        <v>59</v>
      </c>
    </row>
    <row r="322" spans="1:18" hidden="1" x14ac:dyDescent="0.2">
      <c r="A322">
        <v>2020</v>
      </c>
      <c r="B322">
        <v>17</v>
      </c>
      <c r="C322" t="s">
        <v>58</v>
      </c>
      <c r="D322" t="s">
        <v>51</v>
      </c>
      <c r="E322">
        <v>1</v>
      </c>
      <c r="F322">
        <v>1</v>
      </c>
      <c r="G322">
        <v>1</v>
      </c>
      <c r="H322">
        <v>0</v>
      </c>
      <c r="I322">
        <v>25</v>
      </c>
      <c r="J322">
        <v>1</v>
      </c>
      <c r="K322">
        <v>1</v>
      </c>
      <c r="L322">
        <v>0</v>
      </c>
      <c r="M322">
        <v>0</v>
      </c>
      <c r="N322" t="b">
        <v>1</v>
      </c>
      <c r="O322">
        <v>2</v>
      </c>
      <c r="P322">
        <v>21.29</v>
      </c>
      <c r="Q322">
        <v>1</v>
      </c>
      <c r="R322" t="s">
        <v>59</v>
      </c>
    </row>
    <row r="323" spans="1:18" hidden="1" x14ac:dyDescent="0.2">
      <c r="A323">
        <v>2020</v>
      </c>
      <c r="B323">
        <v>17</v>
      </c>
      <c r="C323" t="s">
        <v>18</v>
      </c>
      <c r="D323" t="s">
        <v>19</v>
      </c>
      <c r="E323">
        <v>2</v>
      </c>
      <c r="F323">
        <v>2</v>
      </c>
      <c r="G323">
        <v>2</v>
      </c>
      <c r="H323">
        <v>0</v>
      </c>
      <c r="I323">
        <v>18</v>
      </c>
      <c r="J323">
        <v>1</v>
      </c>
      <c r="K323">
        <v>1</v>
      </c>
      <c r="L323">
        <v>0.03</v>
      </c>
      <c r="M323">
        <v>0.03</v>
      </c>
      <c r="N323" t="b">
        <v>1</v>
      </c>
      <c r="O323">
        <v>3</v>
      </c>
      <c r="P323">
        <v>21.59</v>
      </c>
      <c r="Q323">
        <v>1</v>
      </c>
      <c r="R323" t="s">
        <v>20</v>
      </c>
    </row>
    <row r="324" spans="1:18" hidden="1" x14ac:dyDescent="0.2">
      <c r="A324">
        <v>2020</v>
      </c>
      <c r="B324">
        <v>17</v>
      </c>
      <c r="C324" t="s">
        <v>27</v>
      </c>
      <c r="D324" t="s">
        <v>19</v>
      </c>
      <c r="E324">
        <v>3</v>
      </c>
      <c r="F324">
        <v>3</v>
      </c>
      <c r="G324">
        <v>3</v>
      </c>
      <c r="H324">
        <v>0</v>
      </c>
      <c r="I324">
        <v>15</v>
      </c>
      <c r="J324">
        <v>0</v>
      </c>
      <c r="K324">
        <v>0</v>
      </c>
      <c r="L324">
        <v>0.09</v>
      </c>
      <c r="M324">
        <v>0.09</v>
      </c>
      <c r="N324" t="b">
        <v>1</v>
      </c>
      <c r="O324">
        <v>5</v>
      </c>
      <c r="P324">
        <v>22.41</v>
      </c>
      <c r="Q324">
        <v>1</v>
      </c>
      <c r="R324" t="s">
        <v>28</v>
      </c>
    </row>
    <row r="325" spans="1:18" hidden="1" x14ac:dyDescent="0.2">
      <c r="A325">
        <v>2020</v>
      </c>
      <c r="B325">
        <v>17</v>
      </c>
      <c r="C325" t="s">
        <v>50</v>
      </c>
      <c r="D325" t="s">
        <v>51</v>
      </c>
      <c r="E325">
        <v>5</v>
      </c>
      <c r="F325">
        <v>5</v>
      </c>
      <c r="G325">
        <v>4</v>
      </c>
      <c r="H325">
        <v>1</v>
      </c>
      <c r="I325">
        <v>12</v>
      </c>
      <c r="J325">
        <v>0</v>
      </c>
      <c r="K325">
        <v>0</v>
      </c>
      <c r="L325">
        <v>0.33</v>
      </c>
      <c r="M325">
        <v>0.34</v>
      </c>
      <c r="N325" t="b">
        <v>1</v>
      </c>
      <c r="O325">
        <v>4</v>
      </c>
      <c r="P325">
        <v>21.51</v>
      </c>
      <c r="Q325">
        <v>1</v>
      </c>
      <c r="R325" t="s">
        <v>52</v>
      </c>
    </row>
    <row r="326" spans="1:18" hidden="1" x14ac:dyDescent="0.2">
      <c r="A326">
        <v>2020</v>
      </c>
      <c r="B326">
        <v>17</v>
      </c>
      <c r="C326" t="s">
        <v>24</v>
      </c>
      <c r="D326" t="s">
        <v>25</v>
      </c>
      <c r="E326">
        <v>4</v>
      </c>
      <c r="F326">
        <v>4</v>
      </c>
      <c r="G326">
        <v>5</v>
      </c>
      <c r="H326">
        <v>-1</v>
      </c>
      <c r="I326">
        <v>10</v>
      </c>
      <c r="J326">
        <v>1</v>
      </c>
      <c r="K326">
        <v>1</v>
      </c>
      <c r="L326">
        <v>0.25</v>
      </c>
      <c r="M326">
        <v>0.26</v>
      </c>
      <c r="N326" t="b">
        <v>1</v>
      </c>
      <c r="O326">
        <v>12</v>
      </c>
      <c r="P326">
        <v>21.84</v>
      </c>
      <c r="Q326">
        <v>1</v>
      </c>
      <c r="R326" t="s">
        <v>26</v>
      </c>
    </row>
    <row r="327" spans="1:18" hidden="1" x14ac:dyDescent="0.2">
      <c r="A327">
        <v>2020</v>
      </c>
      <c r="B327">
        <v>17</v>
      </c>
      <c r="C327" t="s">
        <v>29</v>
      </c>
      <c r="D327" t="s">
        <v>25</v>
      </c>
      <c r="E327">
        <v>6</v>
      </c>
      <c r="F327">
        <v>6</v>
      </c>
      <c r="G327">
        <v>6</v>
      </c>
      <c r="H327">
        <v>0</v>
      </c>
      <c r="I327">
        <v>8</v>
      </c>
      <c r="J327">
        <v>0</v>
      </c>
      <c r="K327">
        <v>0</v>
      </c>
      <c r="L327">
        <v>0.56999999999999995</v>
      </c>
      <c r="M327">
        <v>0.6</v>
      </c>
      <c r="N327" t="b">
        <v>1</v>
      </c>
      <c r="O327">
        <v>11</v>
      </c>
      <c r="P327">
        <v>22.14</v>
      </c>
      <c r="Q327">
        <v>1</v>
      </c>
      <c r="R327" t="s">
        <v>30</v>
      </c>
    </row>
    <row r="328" spans="1:18" hidden="1" x14ac:dyDescent="0.2">
      <c r="A328">
        <v>2020</v>
      </c>
      <c r="B328">
        <v>17</v>
      </c>
      <c r="C328" t="s">
        <v>62</v>
      </c>
      <c r="D328" t="s">
        <v>38</v>
      </c>
      <c r="E328">
        <v>12</v>
      </c>
      <c r="F328">
        <v>11</v>
      </c>
      <c r="G328">
        <v>7</v>
      </c>
      <c r="H328">
        <v>4</v>
      </c>
      <c r="I328">
        <v>7</v>
      </c>
      <c r="J328">
        <v>0</v>
      </c>
      <c r="K328">
        <v>1</v>
      </c>
      <c r="L328">
        <v>1.1599999999999999</v>
      </c>
      <c r="M328">
        <v>1.22</v>
      </c>
      <c r="N328" t="b">
        <v>1</v>
      </c>
      <c r="O328">
        <v>1</v>
      </c>
      <c r="P328">
        <v>22.12</v>
      </c>
      <c r="Q328">
        <v>1</v>
      </c>
      <c r="R328" t="s">
        <v>63</v>
      </c>
    </row>
    <row r="329" spans="1:18" hidden="1" x14ac:dyDescent="0.2">
      <c r="A329">
        <v>2020</v>
      </c>
      <c r="B329">
        <v>17</v>
      </c>
      <c r="C329" t="s">
        <v>34</v>
      </c>
      <c r="D329" t="s">
        <v>35</v>
      </c>
      <c r="E329">
        <v>10</v>
      </c>
      <c r="F329">
        <v>9</v>
      </c>
      <c r="G329">
        <v>8</v>
      </c>
      <c r="H329">
        <v>1</v>
      </c>
      <c r="I329">
        <v>4</v>
      </c>
      <c r="J329">
        <v>0</v>
      </c>
      <c r="K329">
        <v>1</v>
      </c>
      <c r="L329">
        <v>1</v>
      </c>
      <c r="M329">
        <v>1.05</v>
      </c>
      <c r="N329" t="b">
        <v>1</v>
      </c>
      <c r="O329">
        <v>15</v>
      </c>
      <c r="R329" t="s">
        <v>36</v>
      </c>
    </row>
    <row r="330" spans="1:18" hidden="1" x14ac:dyDescent="0.2">
      <c r="A330">
        <v>2020</v>
      </c>
      <c r="B330">
        <v>17</v>
      </c>
      <c r="C330" t="s">
        <v>37</v>
      </c>
      <c r="D330" t="s">
        <v>38</v>
      </c>
      <c r="E330">
        <v>11</v>
      </c>
      <c r="F330">
        <v>10</v>
      </c>
      <c r="G330">
        <v>9</v>
      </c>
      <c r="H330">
        <v>1</v>
      </c>
      <c r="I330">
        <v>2</v>
      </c>
      <c r="J330">
        <v>1</v>
      </c>
      <c r="K330">
        <v>0</v>
      </c>
      <c r="L330">
        <v>1.1100000000000001</v>
      </c>
      <c r="M330">
        <v>1.17</v>
      </c>
      <c r="N330" t="b">
        <v>1</v>
      </c>
      <c r="O330">
        <v>18</v>
      </c>
      <c r="P330">
        <v>21.62</v>
      </c>
      <c r="Q330">
        <v>1</v>
      </c>
      <c r="R330" t="s">
        <v>39</v>
      </c>
    </row>
    <row r="331" spans="1:18" hidden="1" x14ac:dyDescent="0.2">
      <c r="A331">
        <v>2020</v>
      </c>
      <c r="B331">
        <v>17</v>
      </c>
      <c r="C331" t="s">
        <v>66</v>
      </c>
      <c r="D331" t="s">
        <v>32</v>
      </c>
      <c r="E331">
        <v>8</v>
      </c>
      <c r="F331">
        <v>8</v>
      </c>
      <c r="G331">
        <v>10</v>
      </c>
      <c r="H331">
        <v>-2</v>
      </c>
      <c r="I331">
        <v>1</v>
      </c>
      <c r="J331">
        <v>1</v>
      </c>
      <c r="K331">
        <v>0</v>
      </c>
      <c r="L331">
        <v>0.8</v>
      </c>
      <c r="M331">
        <v>0.84</v>
      </c>
      <c r="N331" t="b">
        <v>1</v>
      </c>
      <c r="O331">
        <v>9</v>
      </c>
      <c r="P331">
        <v>22.04</v>
      </c>
      <c r="Q331">
        <v>1</v>
      </c>
      <c r="R331" t="s">
        <v>67</v>
      </c>
    </row>
    <row r="332" spans="1:18" hidden="1" x14ac:dyDescent="0.2">
      <c r="A332">
        <v>2020</v>
      </c>
      <c r="B332">
        <v>17</v>
      </c>
      <c r="C332" t="s">
        <v>48</v>
      </c>
      <c r="D332" t="s">
        <v>35</v>
      </c>
      <c r="E332">
        <v>7</v>
      </c>
      <c r="F332">
        <v>7</v>
      </c>
      <c r="G332">
        <v>11</v>
      </c>
      <c r="H332">
        <v>-4</v>
      </c>
      <c r="I332">
        <v>0</v>
      </c>
      <c r="J332">
        <v>1</v>
      </c>
      <c r="K332">
        <v>0</v>
      </c>
      <c r="L332">
        <v>0.72</v>
      </c>
      <c r="M332">
        <v>0.75</v>
      </c>
      <c r="N332" t="b">
        <v>0</v>
      </c>
      <c r="O332">
        <v>17</v>
      </c>
      <c r="P332">
        <v>25.72</v>
      </c>
      <c r="Q332">
        <v>1</v>
      </c>
      <c r="R332" t="s">
        <v>49</v>
      </c>
    </row>
    <row r="333" spans="1:18" hidden="1" x14ac:dyDescent="0.2">
      <c r="A333">
        <v>2020</v>
      </c>
      <c r="B333">
        <v>17</v>
      </c>
      <c r="C333" t="s">
        <v>60</v>
      </c>
      <c r="D333" t="s">
        <v>41</v>
      </c>
      <c r="E333">
        <v>16</v>
      </c>
      <c r="F333">
        <v>15</v>
      </c>
      <c r="G333">
        <v>12</v>
      </c>
      <c r="H333">
        <v>3</v>
      </c>
      <c r="I333">
        <v>0</v>
      </c>
      <c r="J333">
        <v>0</v>
      </c>
      <c r="K333">
        <v>1</v>
      </c>
      <c r="L333">
        <v>2.31</v>
      </c>
      <c r="M333">
        <v>2.42</v>
      </c>
      <c r="N333" t="b">
        <v>0</v>
      </c>
      <c r="O333">
        <v>14</v>
      </c>
      <c r="P333">
        <v>22.01</v>
      </c>
      <c r="Q333">
        <v>1</v>
      </c>
      <c r="R333" t="s">
        <v>61</v>
      </c>
    </row>
    <row r="334" spans="1:18" hidden="1" x14ac:dyDescent="0.2">
      <c r="A334">
        <v>2020</v>
      </c>
      <c r="B334">
        <v>17</v>
      </c>
      <c r="C334" t="s">
        <v>21</v>
      </c>
      <c r="D334" t="s">
        <v>22</v>
      </c>
      <c r="E334">
        <v>9</v>
      </c>
      <c r="F334">
        <v>12</v>
      </c>
      <c r="G334">
        <v>13</v>
      </c>
      <c r="H334">
        <v>-1</v>
      </c>
      <c r="I334">
        <v>0</v>
      </c>
      <c r="J334">
        <v>1</v>
      </c>
      <c r="K334">
        <v>1</v>
      </c>
      <c r="L334">
        <v>0.64</v>
      </c>
      <c r="M334">
        <v>0.67</v>
      </c>
      <c r="N334" t="b">
        <v>0</v>
      </c>
      <c r="O334">
        <v>10</v>
      </c>
      <c r="P334">
        <v>22.18</v>
      </c>
      <c r="Q334">
        <v>1</v>
      </c>
      <c r="R334" t="s">
        <v>23</v>
      </c>
    </row>
    <row r="335" spans="1:18" hidden="1" x14ac:dyDescent="0.2">
      <c r="A335">
        <v>2020</v>
      </c>
      <c r="B335">
        <v>17</v>
      </c>
      <c r="C335" t="s">
        <v>43</v>
      </c>
      <c r="D335" t="s">
        <v>22</v>
      </c>
      <c r="E335">
        <v>13</v>
      </c>
      <c r="F335">
        <v>13</v>
      </c>
      <c r="G335">
        <v>14</v>
      </c>
      <c r="H335">
        <v>-1</v>
      </c>
      <c r="I335">
        <v>0</v>
      </c>
      <c r="J335">
        <v>0</v>
      </c>
      <c r="K335">
        <v>0</v>
      </c>
      <c r="L335">
        <v>1.39</v>
      </c>
      <c r="M335">
        <v>1.45</v>
      </c>
      <c r="N335" t="b">
        <v>0</v>
      </c>
      <c r="O335">
        <v>6</v>
      </c>
      <c r="P335">
        <v>22.04</v>
      </c>
      <c r="Q335">
        <v>1</v>
      </c>
      <c r="R335" t="s">
        <v>44</v>
      </c>
    </row>
    <row r="336" spans="1:18" hidden="1" x14ac:dyDescent="0.2">
      <c r="A336">
        <v>2020</v>
      </c>
      <c r="B336">
        <v>17</v>
      </c>
      <c r="C336" t="s">
        <v>64</v>
      </c>
      <c r="D336" t="s">
        <v>46</v>
      </c>
      <c r="E336">
        <v>18</v>
      </c>
      <c r="F336">
        <v>16</v>
      </c>
      <c r="G336">
        <v>15</v>
      </c>
      <c r="H336">
        <v>1</v>
      </c>
      <c r="I336">
        <v>0</v>
      </c>
      <c r="J336">
        <v>1</v>
      </c>
      <c r="K336">
        <v>1</v>
      </c>
      <c r="L336">
        <v>2.8</v>
      </c>
      <c r="M336">
        <v>2.94</v>
      </c>
      <c r="N336" t="b">
        <v>0</v>
      </c>
      <c r="O336">
        <v>20</v>
      </c>
      <c r="P336">
        <v>22.08</v>
      </c>
      <c r="Q336">
        <v>1</v>
      </c>
      <c r="R336" t="s">
        <v>65</v>
      </c>
    </row>
    <row r="337" spans="1:18" hidden="1" x14ac:dyDescent="0.2">
      <c r="A337">
        <v>2020</v>
      </c>
      <c r="B337">
        <v>17</v>
      </c>
      <c r="C337" t="s">
        <v>40</v>
      </c>
      <c r="D337" t="s">
        <v>41</v>
      </c>
      <c r="E337">
        <v>14</v>
      </c>
      <c r="F337">
        <v>14</v>
      </c>
      <c r="G337">
        <v>16</v>
      </c>
      <c r="H337">
        <v>-2</v>
      </c>
      <c r="I337">
        <v>0</v>
      </c>
      <c r="J337">
        <v>1</v>
      </c>
      <c r="K337">
        <v>0</v>
      </c>
      <c r="L337">
        <v>1.83</v>
      </c>
      <c r="M337">
        <v>1.92</v>
      </c>
      <c r="N337" t="b">
        <v>0</v>
      </c>
      <c r="O337">
        <v>7</v>
      </c>
      <c r="P337">
        <v>21.48</v>
      </c>
      <c r="Q337">
        <v>1</v>
      </c>
      <c r="R337" t="s">
        <v>42</v>
      </c>
    </row>
    <row r="338" spans="1:18" hidden="1" x14ac:dyDescent="0.2">
      <c r="A338">
        <v>2020</v>
      </c>
      <c r="B338">
        <v>17</v>
      </c>
      <c r="C338" t="s">
        <v>45</v>
      </c>
      <c r="D338" t="s">
        <v>46</v>
      </c>
      <c r="E338">
        <v>20</v>
      </c>
      <c r="F338">
        <v>18</v>
      </c>
      <c r="G338">
        <v>17</v>
      </c>
      <c r="H338">
        <v>1</v>
      </c>
      <c r="I338">
        <v>0</v>
      </c>
      <c r="J338">
        <v>0</v>
      </c>
      <c r="K338">
        <v>0</v>
      </c>
      <c r="L338">
        <v>3.2</v>
      </c>
      <c r="M338">
        <v>3.36</v>
      </c>
      <c r="N338" t="b">
        <v>0</v>
      </c>
      <c r="O338">
        <v>16</v>
      </c>
      <c r="P338">
        <v>21.87</v>
      </c>
      <c r="Q338">
        <v>2</v>
      </c>
      <c r="R338" t="s">
        <v>47</v>
      </c>
    </row>
    <row r="339" spans="1:18" hidden="1" x14ac:dyDescent="0.2">
      <c r="A339">
        <v>2020</v>
      </c>
      <c r="B339">
        <v>17</v>
      </c>
      <c r="C339" t="s">
        <v>56</v>
      </c>
      <c r="D339" t="s">
        <v>54</v>
      </c>
      <c r="E339">
        <v>17</v>
      </c>
      <c r="F339">
        <v>20</v>
      </c>
      <c r="G339">
        <v>18</v>
      </c>
      <c r="H339">
        <v>2</v>
      </c>
      <c r="I339">
        <v>0</v>
      </c>
      <c r="J339">
        <v>1</v>
      </c>
      <c r="K339">
        <v>1</v>
      </c>
      <c r="L339">
        <v>2.62</v>
      </c>
      <c r="M339">
        <v>2.75</v>
      </c>
      <c r="N339" t="b">
        <v>0</v>
      </c>
      <c r="O339">
        <v>13</v>
      </c>
      <c r="P339">
        <v>22.91</v>
      </c>
      <c r="Q339">
        <v>2</v>
      </c>
      <c r="R339" t="s">
        <v>57</v>
      </c>
    </row>
    <row r="340" spans="1:18" hidden="1" x14ac:dyDescent="0.2">
      <c r="A340">
        <v>2020</v>
      </c>
      <c r="B340">
        <v>17</v>
      </c>
      <c r="C340" t="s">
        <v>72</v>
      </c>
      <c r="D340" t="s">
        <v>54</v>
      </c>
      <c r="E340">
        <v>19</v>
      </c>
      <c r="F340">
        <v>17</v>
      </c>
      <c r="G340">
        <v>19</v>
      </c>
      <c r="H340">
        <v>-2</v>
      </c>
      <c r="I340">
        <v>0</v>
      </c>
      <c r="J340">
        <v>0</v>
      </c>
      <c r="K340">
        <v>0</v>
      </c>
      <c r="L340">
        <v>2.93</v>
      </c>
      <c r="M340">
        <v>3.07</v>
      </c>
      <c r="N340" t="b">
        <v>0</v>
      </c>
      <c r="O340">
        <v>8</v>
      </c>
      <c r="P340">
        <v>26.02</v>
      </c>
      <c r="Q340">
        <v>3</v>
      </c>
      <c r="R340" t="s">
        <v>73</v>
      </c>
    </row>
    <row r="341" spans="1:18" hidden="1" x14ac:dyDescent="0.2">
      <c r="A341">
        <v>2020</v>
      </c>
      <c r="B341">
        <v>17</v>
      </c>
      <c r="C341" t="s">
        <v>31</v>
      </c>
      <c r="D341" t="s">
        <v>32</v>
      </c>
      <c r="E341">
        <v>15</v>
      </c>
      <c r="F341">
        <v>19</v>
      </c>
      <c r="I341">
        <v>0</v>
      </c>
      <c r="J341">
        <v>0</v>
      </c>
      <c r="K341">
        <v>0</v>
      </c>
      <c r="L341">
        <v>0.79</v>
      </c>
      <c r="M341">
        <v>0.83</v>
      </c>
      <c r="N341" t="b">
        <v>0</v>
      </c>
      <c r="O341">
        <v>19</v>
      </c>
      <c r="R341" t="s">
        <v>33</v>
      </c>
    </row>
    <row r="342" spans="1:18" hidden="1" x14ac:dyDescent="0.2">
      <c r="A342">
        <v>2021</v>
      </c>
      <c r="B342">
        <v>1</v>
      </c>
      <c r="C342" t="s">
        <v>27</v>
      </c>
      <c r="D342" t="s">
        <v>19</v>
      </c>
      <c r="E342">
        <v>2</v>
      </c>
      <c r="F342">
        <v>2</v>
      </c>
      <c r="G342">
        <v>1</v>
      </c>
      <c r="H342">
        <v>1</v>
      </c>
      <c r="I342">
        <v>25</v>
      </c>
      <c r="J342">
        <v>1</v>
      </c>
      <c r="K342">
        <v>1</v>
      </c>
      <c r="L342">
        <v>0.39</v>
      </c>
      <c r="M342">
        <v>0.44</v>
      </c>
      <c r="N342" t="b">
        <v>1</v>
      </c>
      <c r="O342">
        <v>4</v>
      </c>
      <c r="P342">
        <v>24.46</v>
      </c>
      <c r="Q342">
        <v>2</v>
      </c>
      <c r="R342" t="s">
        <v>28</v>
      </c>
    </row>
    <row r="343" spans="1:18" hidden="1" x14ac:dyDescent="0.2">
      <c r="A343">
        <v>2021</v>
      </c>
      <c r="B343">
        <v>1</v>
      </c>
      <c r="C343" t="s">
        <v>58</v>
      </c>
      <c r="D343" t="s">
        <v>51</v>
      </c>
      <c r="E343">
        <v>1</v>
      </c>
      <c r="F343">
        <v>1</v>
      </c>
      <c r="G343">
        <v>2</v>
      </c>
      <c r="H343">
        <v>-1</v>
      </c>
      <c r="I343">
        <v>18</v>
      </c>
      <c r="J343">
        <v>1</v>
      </c>
      <c r="K343">
        <v>1</v>
      </c>
      <c r="L343">
        <v>0</v>
      </c>
      <c r="M343">
        <v>0</v>
      </c>
      <c r="N343" t="b">
        <v>1</v>
      </c>
      <c r="O343">
        <v>2</v>
      </c>
      <c r="P343">
        <v>24.31</v>
      </c>
      <c r="Q343">
        <v>2</v>
      </c>
      <c r="R343" t="s">
        <v>59</v>
      </c>
    </row>
    <row r="344" spans="1:18" hidden="1" x14ac:dyDescent="0.2">
      <c r="A344">
        <v>2021</v>
      </c>
      <c r="B344">
        <v>1</v>
      </c>
      <c r="C344" t="s">
        <v>18</v>
      </c>
      <c r="D344" t="s">
        <v>19</v>
      </c>
      <c r="E344">
        <v>3</v>
      </c>
      <c r="F344">
        <v>3</v>
      </c>
      <c r="G344">
        <v>3</v>
      </c>
      <c r="H344">
        <v>0</v>
      </c>
      <c r="I344">
        <v>16</v>
      </c>
      <c r="J344">
        <v>0</v>
      </c>
      <c r="K344">
        <v>0</v>
      </c>
      <c r="L344">
        <v>0.59</v>
      </c>
      <c r="M344">
        <v>0.66</v>
      </c>
      <c r="N344" t="b">
        <v>1</v>
      </c>
      <c r="O344">
        <v>1</v>
      </c>
      <c r="P344">
        <v>27.24</v>
      </c>
      <c r="Q344">
        <v>3</v>
      </c>
      <c r="R344" t="s">
        <v>20</v>
      </c>
    </row>
    <row r="345" spans="1:18" hidden="1" x14ac:dyDescent="0.2">
      <c r="A345">
        <v>2021</v>
      </c>
      <c r="B345">
        <v>1</v>
      </c>
      <c r="C345" t="s">
        <v>24</v>
      </c>
      <c r="D345" t="s">
        <v>25</v>
      </c>
      <c r="E345">
        <v>7</v>
      </c>
      <c r="F345">
        <v>7</v>
      </c>
      <c r="G345">
        <v>4</v>
      </c>
      <c r="H345">
        <v>3</v>
      </c>
      <c r="I345">
        <v>12</v>
      </c>
      <c r="J345">
        <v>0</v>
      </c>
      <c r="K345">
        <v>1</v>
      </c>
      <c r="L345">
        <v>0.98</v>
      </c>
      <c r="M345">
        <v>1.1000000000000001</v>
      </c>
      <c r="N345" t="b">
        <v>1</v>
      </c>
      <c r="O345">
        <v>6</v>
      </c>
      <c r="P345">
        <v>25.27</v>
      </c>
      <c r="Q345">
        <v>2</v>
      </c>
      <c r="R345" t="s">
        <v>26</v>
      </c>
    </row>
    <row r="346" spans="1:18" hidden="1" x14ac:dyDescent="0.2">
      <c r="A346">
        <v>2021</v>
      </c>
      <c r="B346">
        <v>1</v>
      </c>
      <c r="C346" t="s">
        <v>31</v>
      </c>
      <c r="D346" t="s">
        <v>51</v>
      </c>
      <c r="E346">
        <v>11</v>
      </c>
      <c r="F346">
        <v>0</v>
      </c>
      <c r="G346">
        <v>5</v>
      </c>
      <c r="I346">
        <v>10</v>
      </c>
      <c r="J346">
        <v>0</v>
      </c>
      <c r="K346">
        <v>0</v>
      </c>
      <c r="L346">
        <v>1.66</v>
      </c>
      <c r="M346">
        <v>1.87</v>
      </c>
      <c r="N346" t="b">
        <v>1</v>
      </c>
      <c r="O346">
        <v>3</v>
      </c>
      <c r="P346">
        <v>24.1</v>
      </c>
      <c r="Q346">
        <v>3</v>
      </c>
      <c r="R346" t="s">
        <v>33</v>
      </c>
    </row>
    <row r="347" spans="1:18" hidden="1" x14ac:dyDescent="0.2">
      <c r="A347">
        <v>2021</v>
      </c>
      <c r="B347">
        <v>1</v>
      </c>
      <c r="C347" t="s">
        <v>21</v>
      </c>
      <c r="D347" t="s">
        <v>22</v>
      </c>
      <c r="E347">
        <v>4</v>
      </c>
      <c r="F347">
        <v>4</v>
      </c>
      <c r="G347">
        <v>6</v>
      </c>
      <c r="H347">
        <v>-2</v>
      </c>
      <c r="I347">
        <v>8</v>
      </c>
      <c r="J347">
        <v>1</v>
      </c>
      <c r="K347">
        <v>1</v>
      </c>
      <c r="L347">
        <v>0.68</v>
      </c>
      <c r="M347">
        <v>0.77</v>
      </c>
      <c r="N347" t="b">
        <v>1</v>
      </c>
      <c r="O347">
        <v>11</v>
      </c>
      <c r="P347">
        <v>24.55</v>
      </c>
      <c r="Q347">
        <v>2</v>
      </c>
      <c r="R347" t="s">
        <v>23</v>
      </c>
    </row>
    <row r="348" spans="1:18" hidden="1" x14ac:dyDescent="0.2">
      <c r="A348">
        <v>2021</v>
      </c>
      <c r="B348">
        <v>1</v>
      </c>
      <c r="C348" t="s">
        <v>62</v>
      </c>
      <c r="D348" t="s">
        <v>25</v>
      </c>
      <c r="E348">
        <v>6</v>
      </c>
      <c r="F348">
        <v>6</v>
      </c>
      <c r="G348">
        <v>7</v>
      </c>
      <c r="H348">
        <v>-1</v>
      </c>
      <c r="I348">
        <v>6</v>
      </c>
      <c r="J348">
        <v>1</v>
      </c>
      <c r="K348">
        <v>0</v>
      </c>
      <c r="L348">
        <v>0.93</v>
      </c>
      <c r="M348">
        <v>1.04</v>
      </c>
      <c r="N348" t="b">
        <v>1</v>
      </c>
      <c r="O348">
        <v>10</v>
      </c>
      <c r="P348">
        <v>24.67</v>
      </c>
      <c r="Q348">
        <v>2</v>
      </c>
      <c r="R348" t="s">
        <v>63</v>
      </c>
    </row>
    <row r="349" spans="1:18" hidden="1" x14ac:dyDescent="0.2">
      <c r="A349">
        <v>2021</v>
      </c>
      <c r="B349">
        <v>1</v>
      </c>
      <c r="C349" t="s">
        <v>29</v>
      </c>
      <c r="D349" t="s">
        <v>22</v>
      </c>
      <c r="E349">
        <v>8</v>
      </c>
      <c r="F349">
        <v>8</v>
      </c>
      <c r="G349">
        <v>8</v>
      </c>
      <c r="H349">
        <v>0</v>
      </c>
      <c r="I349">
        <v>4</v>
      </c>
      <c r="J349">
        <v>0</v>
      </c>
      <c r="K349">
        <v>0</v>
      </c>
      <c r="L349">
        <v>1.01</v>
      </c>
      <c r="M349">
        <v>1.1399999999999999</v>
      </c>
      <c r="N349" t="b">
        <v>1</v>
      </c>
      <c r="O349">
        <v>7</v>
      </c>
      <c r="P349">
        <v>24.35</v>
      </c>
      <c r="Q349">
        <v>2</v>
      </c>
      <c r="R349" t="s">
        <v>30</v>
      </c>
    </row>
    <row r="350" spans="1:18" hidden="1" x14ac:dyDescent="0.2">
      <c r="A350">
        <v>2021</v>
      </c>
      <c r="B350">
        <v>1</v>
      </c>
      <c r="C350" t="s">
        <v>74</v>
      </c>
      <c r="D350" t="s">
        <v>35</v>
      </c>
      <c r="E350">
        <v>13</v>
      </c>
      <c r="F350">
        <v>13</v>
      </c>
      <c r="G350">
        <v>9</v>
      </c>
      <c r="H350">
        <v>4</v>
      </c>
      <c r="I350">
        <v>2</v>
      </c>
      <c r="J350">
        <v>0</v>
      </c>
      <c r="K350">
        <v>1</v>
      </c>
      <c r="L350">
        <v>1.61</v>
      </c>
      <c r="M350">
        <v>1.81</v>
      </c>
      <c r="N350" t="b">
        <v>1</v>
      </c>
      <c r="O350">
        <v>8</v>
      </c>
      <c r="P350">
        <v>24.69</v>
      </c>
      <c r="Q350">
        <v>2</v>
      </c>
      <c r="R350" t="s">
        <v>75</v>
      </c>
    </row>
    <row r="351" spans="1:18" hidden="1" x14ac:dyDescent="0.2">
      <c r="A351">
        <v>2021</v>
      </c>
      <c r="B351">
        <v>1</v>
      </c>
      <c r="C351" t="s">
        <v>66</v>
      </c>
      <c r="D351" t="s">
        <v>76</v>
      </c>
      <c r="E351">
        <v>10</v>
      </c>
      <c r="F351">
        <v>10</v>
      </c>
      <c r="G351">
        <v>10</v>
      </c>
      <c r="H351">
        <v>0</v>
      </c>
      <c r="I351">
        <v>1</v>
      </c>
      <c r="J351">
        <v>1</v>
      </c>
      <c r="K351">
        <v>1</v>
      </c>
      <c r="L351">
        <v>1.6</v>
      </c>
      <c r="M351">
        <v>1.8</v>
      </c>
      <c r="N351" t="b">
        <v>1</v>
      </c>
      <c r="O351">
        <v>9</v>
      </c>
      <c r="P351">
        <v>25.2</v>
      </c>
      <c r="Q351">
        <v>2</v>
      </c>
      <c r="R351" t="s">
        <v>67</v>
      </c>
    </row>
    <row r="352" spans="1:18" hidden="1" x14ac:dyDescent="0.2">
      <c r="A352">
        <v>2021</v>
      </c>
      <c r="B352">
        <v>1</v>
      </c>
      <c r="C352" t="s">
        <v>60</v>
      </c>
      <c r="D352" t="s">
        <v>41</v>
      </c>
      <c r="E352">
        <v>14</v>
      </c>
      <c r="F352">
        <v>14</v>
      </c>
      <c r="G352">
        <v>11</v>
      </c>
      <c r="H352">
        <v>3</v>
      </c>
      <c r="I352">
        <v>0</v>
      </c>
      <c r="J352">
        <v>0</v>
      </c>
      <c r="K352">
        <v>1</v>
      </c>
      <c r="L352">
        <v>2.2400000000000002</v>
      </c>
      <c r="M352">
        <v>2.52</v>
      </c>
      <c r="N352" t="b">
        <v>1</v>
      </c>
      <c r="O352">
        <v>14</v>
      </c>
      <c r="P352">
        <v>24.08</v>
      </c>
      <c r="Q352">
        <v>2</v>
      </c>
      <c r="R352" t="s">
        <v>61</v>
      </c>
    </row>
    <row r="353" spans="1:18" hidden="1" x14ac:dyDescent="0.2">
      <c r="A353">
        <v>2021</v>
      </c>
      <c r="B353">
        <v>1</v>
      </c>
      <c r="C353" t="s">
        <v>40</v>
      </c>
      <c r="D353" t="s">
        <v>41</v>
      </c>
      <c r="E353">
        <v>12</v>
      </c>
      <c r="F353">
        <v>12</v>
      </c>
      <c r="G353">
        <v>12</v>
      </c>
      <c r="H353">
        <v>0</v>
      </c>
      <c r="I353">
        <v>0</v>
      </c>
      <c r="J353">
        <v>1</v>
      </c>
      <c r="K353">
        <v>0</v>
      </c>
      <c r="L353">
        <v>1.71</v>
      </c>
      <c r="M353">
        <v>1.92</v>
      </c>
      <c r="N353" t="b">
        <v>0</v>
      </c>
      <c r="O353">
        <v>13</v>
      </c>
      <c r="P353">
        <v>28.11</v>
      </c>
      <c r="Q353">
        <v>2</v>
      </c>
      <c r="R353" t="s">
        <v>42</v>
      </c>
    </row>
    <row r="354" spans="1:18" hidden="1" x14ac:dyDescent="0.2">
      <c r="A354">
        <v>2021</v>
      </c>
      <c r="B354">
        <v>1</v>
      </c>
      <c r="C354" t="s">
        <v>37</v>
      </c>
      <c r="D354" t="s">
        <v>77</v>
      </c>
      <c r="E354">
        <v>16</v>
      </c>
      <c r="F354">
        <v>16</v>
      </c>
      <c r="G354">
        <v>13</v>
      </c>
      <c r="H354">
        <v>3</v>
      </c>
      <c r="I354">
        <v>0</v>
      </c>
      <c r="J354">
        <v>0</v>
      </c>
      <c r="K354">
        <v>0</v>
      </c>
      <c r="L354">
        <v>2.73</v>
      </c>
      <c r="M354">
        <v>3.06</v>
      </c>
      <c r="N354" t="b">
        <v>0</v>
      </c>
      <c r="O354">
        <v>15</v>
      </c>
      <c r="P354">
        <v>24.85</v>
      </c>
      <c r="Q354">
        <v>2</v>
      </c>
      <c r="R354" t="s">
        <v>39</v>
      </c>
    </row>
    <row r="355" spans="1:18" hidden="1" x14ac:dyDescent="0.2">
      <c r="A355">
        <v>2021</v>
      </c>
      <c r="B355">
        <v>1</v>
      </c>
      <c r="C355" t="s">
        <v>64</v>
      </c>
      <c r="D355" t="s">
        <v>46</v>
      </c>
      <c r="E355">
        <v>15</v>
      </c>
      <c r="F355">
        <v>15</v>
      </c>
      <c r="G355">
        <v>14</v>
      </c>
      <c r="H355">
        <v>1</v>
      </c>
      <c r="I355">
        <v>0</v>
      </c>
      <c r="J355">
        <v>1</v>
      </c>
      <c r="K355">
        <v>1</v>
      </c>
      <c r="L355">
        <v>2.3199999999999998</v>
      </c>
      <c r="M355">
        <v>2.61</v>
      </c>
      <c r="N355" t="b">
        <v>0</v>
      </c>
      <c r="O355">
        <v>12</v>
      </c>
      <c r="P355">
        <v>24.43</v>
      </c>
      <c r="Q355">
        <v>2</v>
      </c>
      <c r="R355" t="s">
        <v>65</v>
      </c>
    </row>
    <row r="356" spans="1:18" hidden="1" x14ac:dyDescent="0.2">
      <c r="A356">
        <v>2021</v>
      </c>
      <c r="B356">
        <v>1</v>
      </c>
      <c r="C356" t="s">
        <v>43</v>
      </c>
      <c r="D356" t="s">
        <v>76</v>
      </c>
      <c r="E356">
        <v>18</v>
      </c>
      <c r="F356">
        <v>20</v>
      </c>
      <c r="G356">
        <v>15</v>
      </c>
      <c r="H356">
        <v>5</v>
      </c>
      <c r="I356">
        <v>0</v>
      </c>
      <c r="J356">
        <v>0</v>
      </c>
      <c r="K356">
        <v>0</v>
      </c>
      <c r="L356">
        <v>3.06</v>
      </c>
      <c r="M356">
        <v>3.44</v>
      </c>
      <c r="N356" t="b">
        <v>0</v>
      </c>
      <c r="O356">
        <v>16</v>
      </c>
      <c r="P356">
        <v>24.63</v>
      </c>
      <c r="Q356">
        <v>1</v>
      </c>
      <c r="R356" t="s">
        <v>44</v>
      </c>
    </row>
    <row r="357" spans="1:18" hidden="1" x14ac:dyDescent="0.2">
      <c r="A357">
        <v>2021</v>
      </c>
      <c r="B357">
        <v>1</v>
      </c>
      <c r="C357" t="s">
        <v>78</v>
      </c>
      <c r="D357" t="s">
        <v>54</v>
      </c>
      <c r="E357">
        <v>19</v>
      </c>
      <c r="F357">
        <v>18</v>
      </c>
      <c r="G357">
        <v>16</v>
      </c>
      <c r="H357">
        <v>2</v>
      </c>
      <c r="I357">
        <v>0</v>
      </c>
      <c r="J357">
        <v>1</v>
      </c>
      <c r="K357">
        <v>0</v>
      </c>
      <c r="L357">
        <v>3.45</v>
      </c>
      <c r="M357">
        <v>3.88</v>
      </c>
      <c r="N357" t="b">
        <v>0</v>
      </c>
      <c r="O357">
        <v>18</v>
      </c>
      <c r="P357">
        <v>25.57</v>
      </c>
      <c r="Q357">
        <v>2</v>
      </c>
      <c r="R357" t="s">
        <v>79</v>
      </c>
    </row>
    <row r="358" spans="1:18" hidden="1" x14ac:dyDescent="0.2">
      <c r="A358">
        <v>2021</v>
      </c>
      <c r="B358">
        <v>1</v>
      </c>
      <c r="C358" t="s">
        <v>34</v>
      </c>
      <c r="D358" t="s">
        <v>35</v>
      </c>
      <c r="E358">
        <v>5</v>
      </c>
      <c r="F358">
        <v>5</v>
      </c>
      <c r="G358">
        <v>17</v>
      </c>
      <c r="H358">
        <v>-12</v>
      </c>
      <c r="I358">
        <v>0</v>
      </c>
      <c r="J358">
        <v>1</v>
      </c>
      <c r="K358">
        <v>0</v>
      </c>
      <c r="L358">
        <v>0.81</v>
      </c>
      <c r="M358">
        <v>0.91</v>
      </c>
      <c r="N358" t="b">
        <v>0</v>
      </c>
      <c r="O358">
        <v>5</v>
      </c>
      <c r="P358">
        <v>29.21</v>
      </c>
      <c r="Q358">
        <v>3</v>
      </c>
      <c r="R358" t="s">
        <v>36</v>
      </c>
    </row>
    <row r="359" spans="1:18" hidden="1" x14ac:dyDescent="0.2">
      <c r="A359">
        <v>2021</v>
      </c>
      <c r="B359">
        <v>1</v>
      </c>
      <c r="C359" t="s">
        <v>45</v>
      </c>
      <c r="D359" t="s">
        <v>46</v>
      </c>
      <c r="E359">
        <v>17</v>
      </c>
      <c r="F359">
        <v>17</v>
      </c>
      <c r="G359">
        <v>18</v>
      </c>
      <c r="H359">
        <v>-1</v>
      </c>
      <c r="I359">
        <v>0</v>
      </c>
      <c r="J359">
        <v>0</v>
      </c>
      <c r="K359">
        <v>0</v>
      </c>
      <c r="L359">
        <v>2.94</v>
      </c>
      <c r="M359">
        <v>3.3</v>
      </c>
      <c r="N359" t="b">
        <v>0</v>
      </c>
      <c r="O359">
        <v>19</v>
      </c>
      <c r="P359">
        <v>25.01</v>
      </c>
      <c r="Q359">
        <v>2</v>
      </c>
      <c r="R359" t="s">
        <v>47</v>
      </c>
    </row>
    <row r="360" spans="1:18" hidden="1" x14ac:dyDescent="0.2">
      <c r="A360">
        <v>2021</v>
      </c>
      <c r="B360">
        <v>1</v>
      </c>
      <c r="C360" t="s">
        <v>80</v>
      </c>
      <c r="D360" t="s">
        <v>77</v>
      </c>
      <c r="E360">
        <v>9</v>
      </c>
      <c r="F360">
        <v>9</v>
      </c>
      <c r="I360">
        <v>0</v>
      </c>
      <c r="J360">
        <v>1</v>
      </c>
      <c r="K360">
        <v>0</v>
      </c>
      <c r="L360">
        <v>1.25</v>
      </c>
      <c r="M360">
        <v>1.41</v>
      </c>
      <c r="N360" t="b">
        <v>0</v>
      </c>
      <c r="O360">
        <v>17</v>
      </c>
      <c r="P360">
        <v>24.57</v>
      </c>
      <c r="Q360">
        <v>2</v>
      </c>
      <c r="R360" t="s">
        <v>81</v>
      </c>
    </row>
    <row r="361" spans="1:18" hidden="1" x14ac:dyDescent="0.2">
      <c r="A361">
        <v>2021</v>
      </c>
      <c r="B361">
        <v>1</v>
      </c>
      <c r="C361" t="s">
        <v>82</v>
      </c>
      <c r="D361" t="s">
        <v>54</v>
      </c>
      <c r="E361">
        <v>20</v>
      </c>
      <c r="F361">
        <v>19</v>
      </c>
      <c r="I361">
        <v>0</v>
      </c>
      <c r="J361">
        <v>0</v>
      </c>
      <c r="K361">
        <v>0</v>
      </c>
      <c r="L361">
        <v>4.28</v>
      </c>
      <c r="M361">
        <v>4.8</v>
      </c>
      <c r="N361" t="b">
        <v>0</v>
      </c>
      <c r="R361" t="s">
        <v>83</v>
      </c>
    </row>
    <row r="362" spans="1:18" hidden="1" x14ac:dyDescent="0.2">
      <c r="A362">
        <v>2021</v>
      </c>
      <c r="B362">
        <v>2</v>
      </c>
      <c r="C362" t="s">
        <v>58</v>
      </c>
      <c r="D362" t="s">
        <v>51</v>
      </c>
      <c r="E362">
        <v>3</v>
      </c>
      <c r="F362">
        <v>3</v>
      </c>
      <c r="G362">
        <v>1</v>
      </c>
      <c r="H362">
        <v>2</v>
      </c>
      <c r="I362">
        <v>25</v>
      </c>
      <c r="J362">
        <v>0</v>
      </c>
      <c r="K362">
        <v>1</v>
      </c>
      <c r="L362">
        <v>0.09</v>
      </c>
      <c r="M362">
        <v>0.12</v>
      </c>
      <c r="N362" t="b">
        <v>1</v>
      </c>
      <c r="O362">
        <v>2</v>
      </c>
      <c r="P362">
        <v>29.81</v>
      </c>
      <c r="Q362">
        <v>1</v>
      </c>
      <c r="R362" t="s">
        <v>59</v>
      </c>
    </row>
    <row r="363" spans="1:18" hidden="1" x14ac:dyDescent="0.2">
      <c r="A363">
        <v>2021</v>
      </c>
      <c r="B363">
        <v>2</v>
      </c>
      <c r="C363" t="s">
        <v>27</v>
      </c>
      <c r="D363" t="s">
        <v>19</v>
      </c>
      <c r="E363">
        <v>1</v>
      </c>
      <c r="F363">
        <v>1</v>
      </c>
      <c r="G363">
        <v>2</v>
      </c>
      <c r="H363">
        <v>-1</v>
      </c>
      <c r="I363">
        <v>19</v>
      </c>
      <c r="J363">
        <v>1</v>
      </c>
      <c r="K363">
        <v>0</v>
      </c>
      <c r="L363">
        <v>0</v>
      </c>
      <c r="M363">
        <v>0</v>
      </c>
      <c r="N363" t="b">
        <v>1</v>
      </c>
      <c r="O363">
        <v>1</v>
      </c>
      <c r="P363">
        <v>35.159999999999997</v>
      </c>
      <c r="Q363">
        <v>2</v>
      </c>
      <c r="R363" t="s">
        <v>28</v>
      </c>
    </row>
    <row r="364" spans="1:18" hidden="1" x14ac:dyDescent="0.2">
      <c r="A364">
        <v>2021</v>
      </c>
      <c r="B364">
        <v>2</v>
      </c>
      <c r="C364" t="s">
        <v>24</v>
      </c>
      <c r="D364" t="s">
        <v>25</v>
      </c>
      <c r="E364">
        <v>7</v>
      </c>
      <c r="F364">
        <v>7</v>
      </c>
      <c r="G364">
        <v>3</v>
      </c>
      <c r="H364">
        <v>4</v>
      </c>
      <c r="I364">
        <v>15</v>
      </c>
      <c r="J364">
        <v>0</v>
      </c>
      <c r="K364">
        <v>1</v>
      </c>
      <c r="L364">
        <v>0.31</v>
      </c>
      <c r="M364">
        <v>0.41</v>
      </c>
      <c r="N364" t="b">
        <v>1</v>
      </c>
      <c r="O364">
        <v>3</v>
      </c>
      <c r="P364">
        <v>30.65</v>
      </c>
      <c r="Q364">
        <v>1</v>
      </c>
      <c r="R364" t="s">
        <v>26</v>
      </c>
    </row>
    <row r="365" spans="1:18" hidden="1" x14ac:dyDescent="0.2">
      <c r="A365">
        <v>2021</v>
      </c>
      <c r="B365">
        <v>2</v>
      </c>
      <c r="C365" t="s">
        <v>21</v>
      </c>
      <c r="D365" t="s">
        <v>22</v>
      </c>
      <c r="E365">
        <v>4</v>
      </c>
      <c r="F365">
        <v>4</v>
      </c>
      <c r="G365">
        <v>4</v>
      </c>
      <c r="H365">
        <v>0</v>
      </c>
      <c r="I365">
        <v>12</v>
      </c>
      <c r="J365">
        <v>1</v>
      </c>
      <c r="K365">
        <v>1</v>
      </c>
      <c r="L365">
        <v>0.33</v>
      </c>
      <c r="M365">
        <v>0.44</v>
      </c>
      <c r="N365" t="b">
        <v>1</v>
      </c>
      <c r="O365">
        <v>6</v>
      </c>
      <c r="P365">
        <v>31</v>
      </c>
      <c r="Q365">
        <v>1</v>
      </c>
      <c r="R365" t="s">
        <v>23</v>
      </c>
    </row>
    <row r="366" spans="1:18" hidden="1" x14ac:dyDescent="0.2">
      <c r="A366">
        <v>2021</v>
      </c>
      <c r="B366">
        <v>2</v>
      </c>
      <c r="C366" t="s">
        <v>29</v>
      </c>
      <c r="D366" t="s">
        <v>22</v>
      </c>
      <c r="E366">
        <v>11</v>
      </c>
      <c r="F366">
        <v>11</v>
      </c>
      <c r="G366">
        <v>5</v>
      </c>
      <c r="H366">
        <v>6</v>
      </c>
      <c r="I366">
        <v>10</v>
      </c>
      <c r="J366">
        <v>0</v>
      </c>
      <c r="K366">
        <v>0</v>
      </c>
      <c r="L366">
        <v>0.79</v>
      </c>
      <c r="M366">
        <v>1.06</v>
      </c>
      <c r="N366" t="b">
        <v>1</v>
      </c>
      <c r="O366">
        <v>7</v>
      </c>
      <c r="P366">
        <v>30.86</v>
      </c>
      <c r="Q366">
        <v>1</v>
      </c>
      <c r="R366" t="s">
        <v>30</v>
      </c>
    </row>
    <row r="367" spans="1:18" hidden="1" x14ac:dyDescent="0.2">
      <c r="A367">
        <v>2021</v>
      </c>
      <c r="B367">
        <v>2</v>
      </c>
      <c r="C367" t="s">
        <v>62</v>
      </c>
      <c r="D367" t="s">
        <v>25</v>
      </c>
      <c r="E367">
        <v>6</v>
      </c>
      <c r="F367">
        <v>6</v>
      </c>
      <c r="G367">
        <v>6</v>
      </c>
      <c r="H367">
        <v>0</v>
      </c>
      <c r="I367">
        <v>8</v>
      </c>
      <c r="J367">
        <v>1</v>
      </c>
      <c r="K367">
        <v>0</v>
      </c>
      <c r="L367">
        <v>0.41</v>
      </c>
      <c r="M367">
        <v>0.56000000000000005</v>
      </c>
      <c r="N367" t="b">
        <v>1</v>
      </c>
      <c r="O367">
        <v>12</v>
      </c>
      <c r="P367">
        <v>34.340000000000003</v>
      </c>
      <c r="Q367">
        <v>1</v>
      </c>
      <c r="R367" t="s">
        <v>63</v>
      </c>
    </row>
    <row r="368" spans="1:18" hidden="1" x14ac:dyDescent="0.2">
      <c r="A368">
        <v>2021</v>
      </c>
      <c r="B368">
        <v>2</v>
      </c>
      <c r="C368" t="s">
        <v>34</v>
      </c>
      <c r="D368" t="s">
        <v>35</v>
      </c>
      <c r="E368">
        <v>5</v>
      </c>
      <c r="F368">
        <v>5</v>
      </c>
      <c r="G368">
        <v>7</v>
      </c>
      <c r="H368">
        <v>-2</v>
      </c>
      <c r="I368">
        <v>6</v>
      </c>
      <c r="J368">
        <v>1</v>
      </c>
      <c r="K368">
        <v>1</v>
      </c>
      <c r="L368">
        <v>0.38</v>
      </c>
      <c r="M368">
        <v>0.51</v>
      </c>
      <c r="N368" t="b">
        <v>1</v>
      </c>
      <c r="O368">
        <v>9</v>
      </c>
      <c r="P368">
        <v>39.81</v>
      </c>
      <c r="Q368">
        <v>3</v>
      </c>
      <c r="R368" t="s">
        <v>36</v>
      </c>
    </row>
    <row r="369" spans="1:18" hidden="1" x14ac:dyDescent="0.2">
      <c r="A369">
        <v>2021</v>
      </c>
      <c r="B369">
        <v>2</v>
      </c>
      <c r="C369" t="s">
        <v>66</v>
      </c>
      <c r="D369" t="s">
        <v>76</v>
      </c>
      <c r="E369">
        <v>10</v>
      </c>
      <c r="F369">
        <v>10</v>
      </c>
      <c r="G369">
        <v>8</v>
      </c>
      <c r="H369">
        <v>2</v>
      </c>
      <c r="I369">
        <v>4</v>
      </c>
      <c r="J369">
        <v>1</v>
      </c>
      <c r="K369">
        <v>1</v>
      </c>
      <c r="L369">
        <v>0.73</v>
      </c>
      <c r="M369">
        <v>0.98</v>
      </c>
      <c r="N369" t="b">
        <v>1</v>
      </c>
      <c r="O369">
        <v>8</v>
      </c>
      <c r="P369">
        <v>31.14</v>
      </c>
      <c r="Q369">
        <v>1</v>
      </c>
      <c r="R369" t="s">
        <v>67</v>
      </c>
    </row>
    <row r="370" spans="1:18" hidden="1" x14ac:dyDescent="0.2">
      <c r="A370">
        <v>2021</v>
      </c>
      <c r="B370">
        <v>2</v>
      </c>
      <c r="C370" t="s">
        <v>37</v>
      </c>
      <c r="D370" t="s">
        <v>77</v>
      </c>
      <c r="E370">
        <v>9</v>
      </c>
      <c r="F370">
        <v>9</v>
      </c>
      <c r="G370">
        <v>9</v>
      </c>
      <c r="H370">
        <v>0</v>
      </c>
      <c r="I370">
        <v>2</v>
      </c>
      <c r="J370">
        <v>1</v>
      </c>
      <c r="K370">
        <v>1</v>
      </c>
      <c r="L370">
        <v>0.71</v>
      </c>
      <c r="M370">
        <v>0.95</v>
      </c>
      <c r="N370" t="b">
        <v>1</v>
      </c>
      <c r="O370">
        <v>15</v>
      </c>
      <c r="P370">
        <v>37.24</v>
      </c>
      <c r="Q370">
        <v>4</v>
      </c>
      <c r="R370" t="s">
        <v>39</v>
      </c>
    </row>
    <row r="371" spans="1:18" hidden="1" x14ac:dyDescent="0.2">
      <c r="A371">
        <v>2021</v>
      </c>
      <c r="B371">
        <v>2</v>
      </c>
      <c r="C371" t="s">
        <v>80</v>
      </c>
      <c r="D371" t="s">
        <v>77</v>
      </c>
      <c r="E371">
        <v>15</v>
      </c>
      <c r="F371">
        <v>15</v>
      </c>
      <c r="G371">
        <v>10</v>
      </c>
      <c r="H371">
        <v>5</v>
      </c>
      <c r="I371">
        <v>1</v>
      </c>
      <c r="J371">
        <v>0</v>
      </c>
      <c r="K371">
        <v>0</v>
      </c>
      <c r="L371">
        <v>1.18</v>
      </c>
      <c r="M371">
        <v>1.59</v>
      </c>
      <c r="N371" t="b">
        <v>1</v>
      </c>
      <c r="O371">
        <v>14</v>
      </c>
      <c r="P371">
        <v>44.23</v>
      </c>
      <c r="Q371">
        <v>2</v>
      </c>
      <c r="R371" t="s">
        <v>81</v>
      </c>
    </row>
    <row r="372" spans="1:18" hidden="1" x14ac:dyDescent="0.2">
      <c r="A372">
        <v>2021</v>
      </c>
      <c r="B372">
        <v>2</v>
      </c>
      <c r="C372" t="s">
        <v>31</v>
      </c>
      <c r="D372" t="s">
        <v>51</v>
      </c>
      <c r="E372">
        <v>2</v>
      </c>
      <c r="F372">
        <v>2</v>
      </c>
      <c r="G372">
        <v>11</v>
      </c>
      <c r="H372">
        <v>-9</v>
      </c>
      <c r="I372">
        <v>0</v>
      </c>
      <c r="J372">
        <v>1</v>
      </c>
      <c r="K372">
        <v>0</v>
      </c>
      <c r="L372">
        <v>0.03</v>
      </c>
      <c r="M372">
        <v>0.05</v>
      </c>
      <c r="N372" t="b">
        <v>1</v>
      </c>
      <c r="O372">
        <v>13</v>
      </c>
      <c r="P372">
        <v>44.61</v>
      </c>
      <c r="Q372">
        <v>1</v>
      </c>
      <c r="R372" t="s">
        <v>33</v>
      </c>
    </row>
    <row r="373" spans="1:18" hidden="1" x14ac:dyDescent="0.2">
      <c r="A373">
        <v>2021</v>
      </c>
      <c r="B373">
        <v>2</v>
      </c>
      <c r="C373" t="s">
        <v>74</v>
      </c>
      <c r="D373" t="s">
        <v>35</v>
      </c>
      <c r="F373">
        <v>20</v>
      </c>
      <c r="G373">
        <v>12</v>
      </c>
      <c r="H373">
        <v>8</v>
      </c>
      <c r="I373">
        <v>0</v>
      </c>
      <c r="K373">
        <v>0</v>
      </c>
      <c r="N373" t="b">
        <v>1</v>
      </c>
      <c r="O373">
        <v>4</v>
      </c>
      <c r="P373">
        <v>30.7</v>
      </c>
      <c r="Q373">
        <v>1</v>
      </c>
      <c r="R373" t="s">
        <v>75</v>
      </c>
    </row>
    <row r="374" spans="1:18" hidden="1" x14ac:dyDescent="0.2">
      <c r="A374">
        <v>2021</v>
      </c>
      <c r="B374">
        <v>2</v>
      </c>
      <c r="C374" t="s">
        <v>60</v>
      </c>
      <c r="D374" t="s">
        <v>41</v>
      </c>
      <c r="E374">
        <v>16</v>
      </c>
      <c r="F374">
        <v>16</v>
      </c>
      <c r="G374">
        <v>13</v>
      </c>
      <c r="H374">
        <v>3</v>
      </c>
      <c r="I374">
        <v>0</v>
      </c>
      <c r="J374">
        <v>1</v>
      </c>
      <c r="K374">
        <v>1</v>
      </c>
      <c r="L374">
        <v>1.56</v>
      </c>
      <c r="M374">
        <v>2.1</v>
      </c>
      <c r="N374" t="b">
        <v>1</v>
      </c>
      <c r="O374">
        <v>5</v>
      </c>
      <c r="P374">
        <v>30.28</v>
      </c>
      <c r="Q374">
        <v>1</v>
      </c>
      <c r="R374" t="s">
        <v>61</v>
      </c>
    </row>
    <row r="375" spans="1:18" hidden="1" x14ac:dyDescent="0.2">
      <c r="A375">
        <v>2021</v>
      </c>
      <c r="B375">
        <v>2</v>
      </c>
      <c r="C375" t="s">
        <v>40</v>
      </c>
      <c r="D375" t="s">
        <v>41</v>
      </c>
      <c r="E375">
        <v>17</v>
      </c>
      <c r="F375">
        <v>17</v>
      </c>
      <c r="G375">
        <v>14</v>
      </c>
      <c r="H375">
        <v>3</v>
      </c>
      <c r="I375">
        <v>0</v>
      </c>
      <c r="J375">
        <v>0</v>
      </c>
      <c r="K375">
        <v>0</v>
      </c>
      <c r="L375">
        <v>1.71</v>
      </c>
      <c r="M375">
        <v>2.2999999999999998</v>
      </c>
      <c r="N375" t="b">
        <v>0</v>
      </c>
      <c r="O375">
        <v>16</v>
      </c>
      <c r="P375">
        <v>31.02</v>
      </c>
      <c r="Q375">
        <v>2</v>
      </c>
      <c r="R375" t="s">
        <v>42</v>
      </c>
    </row>
    <row r="376" spans="1:18" hidden="1" x14ac:dyDescent="0.2">
      <c r="A376">
        <v>2021</v>
      </c>
      <c r="B376">
        <v>2</v>
      </c>
      <c r="C376" t="s">
        <v>43</v>
      </c>
      <c r="D376" t="s">
        <v>76</v>
      </c>
      <c r="E376">
        <v>13</v>
      </c>
      <c r="F376">
        <v>0</v>
      </c>
      <c r="G376">
        <v>15</v>
      </c>
      <c r="I376">
        <v>0</v>
      </c>
      <c r="J376">
        <v>0</v>
      </c>
      <c r="K376">
        <v>0</v>
      </c>
      <c r="L376">
        <v>0.98</v>
      </c>
      <c r="M376">
        <v>1.32</v>
      </c>
      <c r="N376" t="b">
        <v>0</v>
      </c>
      <c r="O376">
        <v>10</v>
      </c>
      <c r="P376">
        <v>38.69</v>
      </c>
      <c r="Q376">
        <v>4</v>
      </c>
      <c r="R376" t="s">
        <v>44</v>
      </c>
    </row>
    <row r="377" spans="1:18" hidden="1" x14ac:dyDescent="0.2">
      <c r="A377">
        <v>2021</v>
      </c>
      <c r="B377">
        <v>2</v>
      </c>
      <c r="C377" t="s">
        <v>78</v>
      </c>
      <c r="D377" t="s">
        <v>54</v>
      </c>
      <c r="E377">
        <v>18</v>
      </c>
      <c r="F377">
        <v>18</v>
      </c>
      <c r="G377">
        <v>16</v>
      </c>
      <c r="H377">
        <v>2</v>
      </c>
      <c r="I377">
        <v>0</v>
      </c>
      <c r="J377">
        <v>1</v>
      </c>
      <c r="K377">
        <v>1</v>
      </c>
      <c r="L377">
        <v>1.87</v>
      </c>
      <c r="M377">
        <v>2.5099999999999998</v>
      </c>
      <c r="N377" t="b">
        <v>0</v>
      </c>
      <c r="O377">
        <v>11</v>
      </c>
      <c r="P377">
        <v>44.9</v>
      </c>
      <c r="Q377">
        <v>3</v>
      </c>
      <c r="R377" t="s">
        <v>79</v>
      </c>
    </row>
    <row r="378" spans="1:18" hidden="1" x14ac:dyDescent="0.2">
      <c r="A378">
        <v>2021</v>
      </c>
      <c r="B378">
        <v>2</v>
      </c>
      <c r="C378" t="s">
        <v>82</v>
      </c>
      <c r="D378" t="s">
        <v>54</v>
      </c>
      <c r="E378">
        <v>19</v>
      </c>
      <c r="F378">
        <v>19</v>
      </c>
      <c r="G378">
        <v>17</v>
      </c>
      <c r="H378">
        <v>2</v>
      </c>
      <c r="I378">
        <v>0</v>
      </c>
      <c r="J378">
        <v>0</v>
      </c>
      <c r="K378">
        <v>0</v>
      </c>
      <c r="L378">
        <v>2.39</v>
      </c>
      <c r="M378">
        <v>3.21</v>
      </c>
      <c r="N378" t="b">
        <v>0</v>
      </c>
      <c r="O378">
        <v>17</v>
      </c>
      <c r="P378">
        <v>37.47</v>
      </c>
      <c r="Q378">
        <v>3</v>
      </c>
      <c r="R378" t="s">
        <v>83</v>
      </c>
    </row>
    <row r="379" spans="1:18" hidden="1" x14ac:dyDescent="0.2">
      <c r="A379">
        <v>2021</v>
      </c>
      <c r="B379">
        <v>2</v>
      </c>
      <c r="C379" t="s">
        <v>18</v>
      </c>
      <c r="D379" t="s">
        <v>19</v>
      </c>
      <c r="E379">
        <v>8</v>
      </c>
      <c r="F379">
        <v>8</v>
      </c>
      <c r="I379">
        <v>0</v>
      </c>
      <c r="J379">
        <v>0</v>
      </c>
      <c r="K379">
        <v>0</v>
      </c>
      <c r="L379">
        <v>0.26</v>
      </c>
      <c r="M379">
        <v>0.35</v>
      </c>
      <c r="N379" t="b">
        <v>0</v>
      </c>
      <c r="O379">
        <v>19</v>
      </c>
      <c r="P379">
        <v>30.17</v>
      </c>
      <c r="Q379">
        <v>1</v>
      </c>
      <c r="R379" t="s">
        <v>20</v>
      </c>
    </row>
    <row r="380" spans="1:18" hidden="1" x14ac:dyDescent="0.2">
      <c r="A380">
        <v>2021</v>
      </c>
      <c r="B380">
        <v>2</v>
      </c>
      <c r="C380" t="s">
        <v>45</v>
      </c>
      <c r="D380" t="s">
        <v>46</v>
      </c>
      <c r="E380">
        <v>14</v>
      </c>
      <c r="F380">
        <v>14</v>
      </c>
      <c r="I380">
        <v>0</v>
      </c>
      <c r="J380">
        <v>0</v>
      </c>
      <c r="K380">
        <v>0</v>
      </c>
      <c r="L380">
        <v>1.18</v>
      </c>
      <c r="M380">
        <v>1.59</v>
      </c>
      <c r="N380" t="b">
        <v>0</v>
      </c>
      <c r="R380" t="s">
        <v>47</v>
      </c>
    </row>
    <row r="381" spans="1:18" hidden="1" x14ac:dyDescent="0.2">
      <c r="A381">
        <v>2021</v>
      </c>
      <c r="B381">
        <v>2</v>
      </c>
      <c r="C381" t="s">
        <v>64</v>
      </c>
      <c r="D381" t="s">
        <v>46</v>
      </c>
      <c r="E381">
        <v>12</v>
      </c>
      <c r="F381">
        <v>12</v>
      </c>
      <c r="I381">
        <v>0</v>
      </c>
      <c r="J381">
        <v>1</v>
      </c>
      <c r="K381">
        <v>0</v>
      </c>
      <c r="L381">
        <v>0.85</v>
      </c>
      <c r="M381">
        <v>1.1399999999999999</v>
      </c>
      <c r="N381" t="b">
        <v>0</v>
      </c>
      <c r="O381">
        <v>18</v>
      </c>
      <c r="P381">
        <v>29.98</v>
      </c>
      <c r="Q381">
        <v>1</v>
      </c>
      <c r="R381" t="s">
        <v>65</v>
      </c>
    </row>
    <row r="382" spans="1:18" hidden="1" x14ac:dyDescent="0.2">
      <c r="A382">
        <v>2021</v>
      </c>
      <c r="B382">
        <v>3</v>
      </c>
      <c r="C382" t="s">
        <v>27</v>
      </c>
      <c r="D382" t="s">
        <v>19</v>
      </c>
      <c r="E382">
        <v>2</v>
      </c>
      <c r="F382">
        <v>2</v>
      </c>
      <c r="G382">
        <v>1</v>
      </c>
      <c r="H382">
        <v>1</v>
      </c>
      <c r="I382">
        <v>25</v>
      </c>
      <c r="J382">
        <v>0</v>
      </c>
      <c r="K382">
        <v>1</v>
      </c>
      <c r="L382">
        <v>0</v>
      </c>
      <c r="M382">
        <v>0</v>
      </c>
      <c r="N382" t="b">
        <v>1</v>
      </c>
      <c r="O382">
        <v>4</v>
      </c>
      <c r="P382">
        <v>23.83</v>
      </c>
      <c r="Q382">
        <v>3</v>
      </c>
      <c r="R382" t="s">
        <v>28</v>
      </c>
    </row>
    <row r="383" spans="1:18" hidden="1" x14ac:dyDescent="0.2">
      <c r="A383">
        <v>2021</v>
      </c>
      <c r="B383">
        <v>3</v>
      </c>
      <c r="C383" t="s">
        <v>58</v>
      </c>
      <c r="D383" t="s">
        <v>51</v>
      </c>
      <c r="E383">
        <v>3</v>
      </c>
      <c r="F383">
        <v>3</v>
      </c>
      <c r="G383">
        <v>2</v>
      </c>
      <c r="H383">
        <v>1</v>
      </c>
      <c r="I383">
        <v>18</v>
      </c>
      <c r="J383">
        <v>1</v>
      </c>
      <c r="K383">
        <v>1</v>
      </c>
      <c r="L383">
        <v>0.68</v>
      </c>
      <c r="M383">
        <v>0.87</v>
      </c>
      <c r="N383" t="b">
        <v>1</v>
      </c>
      <c r="O383">
        <v>3</v>
      </c>
      <c r="P383">
        <v>24.47</v>
      </c>
      <c r="Q383">
        <v>4</v>
      </c>
      <c r="R383" t="s">
        <v>59</v>
      </c>
    </row>
    <row r="384" spans="1:18" hidden="1" x14ac:dyDescent="0.2">
      <c r="A384">
        <v>2021</v>
      </c>
      <c r="B384">
        <v>3</v>
      </c>
      <c r="C384" t="s">
        <v>18</v>
      </c>
      <c r="D384" t="s">
        <v>19</v>
      </c>
      <c r="E384">
        <v>1</v>
      </c>
      <c r="F384">
        <v>1</v>
      </c>
      <c r="G384">
        <v>3</v>
      </c>
      <c r="H384">
        <v>-2</v>
      </c>
      <c r="I384">
        <v>16</v>
      </c>
      <c r="J384">
        <v>1</v>
      </c>
      <c r="K384">
        <v>0</v>
      </c>
      <c r="L384">
        <v>0.38</v>
      </c>
      <c r="M384">
        <v>0.49</v>
      </c>
      <c r="N384" t="b">
        <v>1</v>
      </c>
      <c r="O384">
        <v>1</v>
      </c>
      <c r="P384">
        <v>24.24</v>
      </c>
      <c r="Q384">
        <v>4</v>
      </c>
      <c r="R384" t="s">
        <v>20</v>
      </c>
    </row>
    <row r="385" spans="1:18" hidden="1" x14ac:dyDescent="0.2">
      <c r="A385">
        <v>2021</v>
      </c>
      <c r="B385">
        <v>3</v>
      </c>
      <c r="C385" t="s">
        <v>31</v>
      </c>
      <c r="D385" t="s">
        <v>51</v>
      </c>
      <c r="E385">
        <v>4</v>
      </c>
      <c r="F385">
        <v>4</v>
      </c>
      <c r="G385">
        <v>4</v>
      </c>
      <c r="H385">
        <v>0</v>
      </c>
      <c r="I385">
        <v>12</v>
      </c>
      <c r="J385">
        <v>0</v>
      </c>
      <c r="K385">
        <v>0</v>
      </c>
      <c r="L385">
        <v>0.88</v>
      </c>
      <c r="M385">
        <v>1.1200000000000001</v>
      </c>
      <c r="N385" t="b">
        <v>1</v>
      </c>
      <c r="O385">
        <v>2</v>
      </c>
      <c r="P385">
        <v>23.53</v>
      </c>
      <c r="Q385">
        <v>3</v>
      </c>
      <c r="R385" t="s">
        <v>33</v>
      </c>
    </row>
    <row r="386" spans="1:18" hidden="1" x14ac:dyDescent="0.2">
      <c r="A386">
        <v>2021</v>
      </c>
      <c r="B386">
        <v>3</v>
      </c>
      <c r="C386" t="s">
        <v>24</v>
      </c>
      <c r="D386" t="s">
        <v>25</v>
      </c>
      <c r="E386">
        <v>7</v>
      </c>
      <c r="F386">
        <v>7</v>
      </c>
      <c r="G386">
        <v>5</v>
      </c>
      <c r="H386">
        <v>2</v>
      </c>
      <c r="I386">
        <v>10</v>
      </c>
      <c r="J386">
        <v>1</v>
      </c>
      <c r="K386">
        <v>1</v>
      </c>
      <c r="L386">
        <v>0.51</v>
      </c>
      <c r="M386">
        <v>0.66</v>
      </c>
      <c r="N386" t="b">
        <v>1</v>
      </c>
      <c r="O386">
        <v>7</v>
      </c>
      <c r="P386">
        <v>23.64</v>
      </c>
      <c r="Q386">
        <v>3</v>
      </c>
      <c r="R386" t="s">
        <v>26</v>
      </c>
    </row>
    <row r="387" spans="1:18" hidden="1" x14ac:dyDescent="0.2">
      <c r="A387">
        <v>2021</v>
      </c>
      <c r="B387">
        <v>3</v>
      </c>
      <c r="C387" t="s">
        <v>21</v>
      </c>
      <c r="D387" t="s">
        <v>22</v>
      </c>
      <c r="E387">
        <v>8</v>
      </c>
      <c r="F387">
        <v>8</v>
      </c>
      <c r="G387">
        <v>6</v>
      </c>
      <c r="H387">
        <v>2</v>
      </c>
      <c r="I387">
        <v>8</v>
      </c>
      <c r="J387">
        <v>0</v>
      </c>
      <c r="K387">
        <v>1</v>
      </c>
      <c r="L387">
        <v>0.8</v>
      </c>
      <c r="M387">
        <v>1.03</v>
      </c>
      <c r="N387" t="b">
        <v>1</v>
      </c>
      <c r="O387">
        <v>6</v>
      </c>
      <c r="P387">
        <v>23.66</v>
      </c>
      <c r="Q387">
        <v>3</v>
      </c>
      <c r="R387" t="s">
        <v>23</v>
      </c>
    </row>
    <row r="388" spans="1:18" hidden="1" x14ac:dyDescent="0.2">
      <c r="A388">
        <v>2021</v>
      </c>
      <c r="B388">
        <v>3</v>
      </c>
      <c r="C388" t="s">
        <v>37</v>
      </c>
      <c r="D388" t="s">
        <v>77</v>
      </c>
      <c r="E388">
        <v>6</v>
      </c>
      <c r="F388">
        <v>6</v>
      </c>
      <c r="G388">
        <v>7</v>
      </c>
      <c r="H388">
        <v>-1</v>
      </c>
      <c r="I388">
        <v>6</v>
      </c>
      <c r="J388">
        <v>1</v>
      </c>
      <c r="K388">
        <v>1</v>
      </c>
      <c r="L388">
        <v>0.62</v>
      </c>
      <c r="M388">
        <v>0.79</v>
      </c>
      <c r="N388" t="b">
        <v>1</v>
      </c>
      <c r="O388">
        <v>8</v>
      </c>
      <c r="P388">
        <v>23.52</v>
      </c>
      <c r="Q388">
        <v>3</v>
      </c>
      <c r="R388" t="s">
        <v>39</v>
      </c>
    </row>
    <row r="389" spans="1:18" hidden="1" x14ac:dyDescent="0.2">
      <c r="A389">
        <v>2021</v>
      </c>
      <c r="B389">
        <v>3</v>
      </c>
      <c r="C389" t="s">
        <v>80</v>
      </c>
      <c r="D389" t="s">
        <v>77</v>
      </c>
      <c r="E389">
        <v>13</v>
      </c>
      <c r="F389">
        <v>13</v>
      </c>
      <c r="G389">
        <v>8</v>
      </c>
      <c r="H389">
        <v>5</v>
      </c>
      <c r="I389">
        <v>4</v>
      </c>
      <c r="J389">
        <v>0</v>
      </c>
      <c r="K389">
        <v>0</v>
      </c>
      <c r="L389">
        <v>1.49</v>
      </c>
      <c r="M389">
        <v>1.91</v>
      </c>
      <c r="N389" t="b">
        <v>1</v>
      </c>
      <c r="O389">
        <v>5</v>
      </c>
      <c r="P389">
        <v>23.17</v>
      </c>
      <c r="Q389">
        <v>3</v>
      </c>
      <c r="R389" t="s">
        <v>81</v>
      </c>
    </row>
    <row r="390" spans="1:18" hidden="1" x14ac:dyDescent="0.2">
      <c r="A390">
        <v>2021</v>
      </c>
      <c r="B390">
        <v>3</v>
      </c>
      <c r="C390" t="s">
        <v>62</v>
      </c>
      <c r="D390" t="s">
        <v>25</v>
      </c>
      <c r="E390">
        <v>16</v>
      </c>
      <c r="F390">
        <v>16</v>
      </c>
      <c r="G390">
        <v>9</v>
      </c>
      <c r="H390">
        <v>7</v>
      </c>
      <c r="I390">
        <v>2</v>
      </c>
      <c r="J390">
        <v>0</v>
      </c>
      <c r="K390">
        <v>0</v>
      </c>
      <c r="L390">
        <v>1.87</v>
      </c>
      <c r="M390">
        <v>2.4</v>
      </c>
      <c r="N390" t="b">
        <v>1</v>
      </c>
      <c r="O390">
        <v>10</v>
      </c>
      <c r="P390">
        <v>24.32</v>
      </c>
      <c r="Q390">
        <v>3</v>
      </c>
      <c r="R390" t="s">
        <v>63</v>
      </c>
    </row>
    <row r="391" spans="1:18" hidden="1" x14ac:dyDescent="0.2">
      <c r="A391">
        <v>2021</v>
      </c>
      <c r="B391">
        <v>3</v>
      </c>
      <c r="C391" t="s">
        <v>34</v>
      </c>
      <c r="D391" t="s">
        <v>35</v>
      </c>
      <c r="E391">
        <v>9</v>
      </c>
      <c r="F391">
        <v>9</v>
      </c>
      <c r="G391">
        <v>10</v>
      </c>
      <c r="H391">
        <v>-1</v>
      </c>
      <c r="I391">
        <v>1</v>
      </c>
      <c r="J391">
        <v>1</v>
      </c>
      <c r="K391">
        <v>1</v>
      </c>
      <c r="L391">
        <v>1.08</v>
      </c>
      <c r="M391">
        <v>1.39</v>
      </c>
      <c r="N391" t="b">
        <v>1</v>
      </c>
      <c r="O391">
        <v>11</v>
      </c>
      <c r="P391">
        <v>23.28</v>
      </c>
      <c r="Q391">
        <v>3</v>
      </c>
      <c r="R391" t="s">
        <v>36</v>
      </c>
    </row>
    <row r="392" spans="1:18" hidden="1" x14ac:dyDescent="0.2">
      <c r="A392">
        <v>2021</v>
      </c>
      <c r="B392">
        <v>3</v>
      </c>
      <c r="C392" t="s">
        <v>29</v>
      </c>
      <c r="D392" t="s">
        <v>22</v>
      </c>
      <c r="E392">
        <v>5</v>
      </c>
      <c r="F392">
        <v>5</v>
      </c>
      <c r="G392">
        <v>11</v>
      </c>
      <c r="H392">
        <v>-6</v>
      </c>
      <c r="I392">
        <v>0</v>
      </c>
      <c r="J392">
        <v>1</v>
      </c>
      <c r="K392">
        <v>0</v>
      </c>
      <c r="L392">
        <v>0.84</v>
      </c>
      <c r="M392">
        <v>1.08</v>
      </c>
      <c r="N392" t="b">
        <v>1</v>
      </c>
      <c r="O392">
        <v>14</v>
      </c>
      <c r="P392">
        <v>23.39</v>
      </c>
      <c r="Q392">
        <v>3</v>
      </c>
      <c r="R392" t="s">
        <v>30</v>
      </c>
    </row>
    <row r="393" spans="1:18" hidden="1" x14ac:dyDescent="0.2">
      <c r="A393">
        <v>2021</v>
      </c>
      <c r="B393">
        <v>3</v>
      </c>
      <c r="C393" t="s">
        <v>40</v>
      </c>
      <c r="D393" t="s">
        <v>41</v>
      </c>
      <c r="E393">
        <v>12</v>
      </c>
      <c r="F393">
        <v>12</v>
      </c>
      <c r="G393">
        <v>12</v>
      </c>
      <c r="H393">
        <v>0</v>
      </c>
      <c r="I393">
        <v>0</v>
      </c>
      <c r="J393">
        <v>1</v>
      </c>
      <c r="K393">
        <v>0</v>
      </c>
      <c r="L393">
        <v>1.25</v>
      </c>
      <c r="M393">
        <v>1.6</v>
      </c>
      <c r="N393" t="b">
        <v>0</v>
      </c>
      <c r="O393">
        <v>13</v>
      </c>
      <c r="P393">
        <v>23.96</v>
      </c>
      <c r="Q393">
        <v>3</v>
      </c>
      <c r="R393" t="s">
        <v>42</v>
      </c>
    </row>
    <row r="394" spans="1:18" hidden="1" x14ac:dyDescent="0.2">
      <c r="A394">
        <v>2021</v>
      </c>
      <c r="B394">
        <v>3</v>
      </c>
      <c r="C394" t="s">
        <v>43</v>
      </c>
      <c r="D394" t="s">
        <v>76</v>
      </c>
      <c r="E394">
        <v>10</v>
      </c>
      <c r="F394">
        <v>10</v>
      </c>
      <c r="G394">
        <v>13</v>
      </c>
      <c r="H394">
        <v>-3</v>
      </c>
      <c r="I394">
        <v>0</v>
      </c>
      <c r="J394">
        <v>1</v>
      </c>
      <c r="K394">
        <v>1</v>
      </c>
      <c r="L394">
        <v>1</v>
      </c>
      <c r="M394">
        <v>1.29</v>
      </c>
      <c r="N394" t="b">
        <v>0</v>
      </c>
      <c r="O394">
        <v>15</v>
      </c>
      <c r="P394">
        <v>23.26</v>
      </c>
      <c r="Q394">
        <v>3</v>
      </c>
      <c r="R394" t="s">
        <v>44</v>
      </c>
    </row>
    <row r="395" spans="1:18" hidden="1" x14ac:dyDescent="0.2">
      <c r="A395">
        <v>2021</v>
      </c>
      <c r="B395">
        <v>3</v>
      </c>
      <c r="C395" t="s">
        <v>66</v>
      </c>
      <c r="D395" t="s">
        <v>76</v>
      </c>
      <c r="E395">
        <v>17</v>
      </c>
      <c r="F395">
        <v>17</v>
      </c>
      <c r="G395">
        <v>14</v>
      </c>
      <c r="H395">
        <v>3</v>
      </c>
      <c r="I395">
        <v>0</v>
      </c>
      <c r="J395">
        <v>0</v>
      </c>
      <c r="K395">
        <v>0</v>
      </c>
      <c r="L395">
        <v>1.94</v>
      </c>
      <c r="M395">
        <v>2.4900000000000002</v>
      </c>
      <c r="N395" t="b">
        <v>0</v>
      </c>
      <c r="O395">
        <v>9</v>
      </c>
      <c r="P395">
        <v>23.49</v>
      </c>
      <c r="Q395">
        <v>3</v>
      </c>
      <c r="R395" t="s">
        <v>67</v>
      </c>
    </row>
    <row r="396" spans="1:18" hidden="1" x14ac:dyDescent="0.2">
      <c r="A396">
        <v>2021</v>
      </c>
      <c r="B396">
        <v>3</v>
      </c>
      <c r="C396" t="s">
        <v>74</v>
      </c>
      <c r="D396" t="s">
        <v>35</v>
      </c>
      <c r="E396">
        <v>14</v>
      </c>
      <c r="F396">
        <v>14</v>
      </c>
      <c r="G396">
        <v>15</v>
      </c>
      <c r="H396">
        <v>-1</v>
      </c>
      <c r="I396">
        <v>0</v>
      </c>
      <c r="J396">
        <v>0</v>
      </c>
      <c r="K396">
        <v>0</v>
      </c>
      <c r="L396">
        <v>1.49</v>
      </c>
      <c r="M396">
        <v>1.92</v>
      </c>
      <c r="N396" t="b">
        <v>0</v>
      </c>
      <c r="O396">
        <v>12</v>
      </c>
      <c r="P396">
        <v>23.67</v>
      </c>
      <c r="Q396">
        <v>3</v>
      </c>
      <c r="R396" t="s">
        <v>75</v>
      </c>
    </row>
    <row r="397" spans="1:18" hidden="1" x14ac:dyDescent="0.2">
      <c r="A397">
        <v>2021</v>
      </c>
      <c r="B397">
        <v>3</v>
      </c>
      <c r="C397" t="s">
        <v>64</v>
      </c>
      <c r="D397" t="s">
        <v>46</v>
      </c>
      <c r="E397">
        <v>11</v>
      </c>
      <c r="F397">
        <v>11</v>
      </c>
      <c r="G397">
        <v>16</v>
      </c>
      <c r="H397">
        <v>-5</v>
      </c>
      <c r="I397">
        <v>0</v>
      </c>
      <c r="J397">
        <v>1</v>
      </c>
      <c r="K397">
        <v>1</v>
      </c>
      <c r="L397">
        <v>1.1399999999999999</v>
      </c>
      <c r="M397">
        <v>1.46</v>
      </c>
      <c r="N397" t="b">
        <v>0</v>
      </c>
      <c r="O397">
        <v>16</v>
      </c>
      <c r="P397">
        <v>24.38</v>
      </c>
      <c r="Q397">
        <v>3</v>
      </c>
      <c r="R397" t="s">
        <v>65</v>
      </c>
    </row>
    <row r="398" spans="1:18" hidden="1" x14ac:dyDescent="0.2">
      <c r="A398">
        <v>2021</v>
      </c>
      <c r="B398">
        <v>3</v>
      </c>
      <c r="C398" t="s">
        <v>78</v>
      </c>
      <c r="D398" t="s">
        <v>54</v>
      </c>
      <c r="E398">
        <v>19</v>
      </c>
      <c r="F398">
        <v>19</v>
      </c>
      <c r="G398">
        <v>17</v>
      </c>
      <c r="H398">
        <v>2</v>
      </c>
      <c r="I398">
        <v>0</v>
      </c>
      <c r="J398">
        <v>1</v>
      </c>
      <c r="K398">
        <v>1</v>
      </c>
      <c r="L398">
        <v>2.48</v>
      </c>
      <c r="M398">
        <v>3.19</v>
      </c>
      <c r="N398" t="b">
        <v>0</v>
      </c>
      <c r="O398">
        <v>17</v>
      </c>
      <c r="P398">
        <v>23.57</v>
      </c>
      <c r="Q398">
        <v>3</v>
      </c>
      <c r="R398" t="s">
        <v>79</v>
      </c>
    </row>
    <row r="399" spans="1:18" hidden="1" x14ac:dyDescent="0.2">
      <c r="A399">
        <v>2021</v>
      </c>
      <c r="B399">
        <v>3</v>
      </c>
      <c r="C399" t="s">
        <v>45</v>
      </c>
      <c r="D399" t="s">
        <v>46</v>
      </c>
      <c r="E399">
        <v>18</v>
      </c>
      <c r="F399">
        <v>18</v>
      </c>
      <c r="G399">
        <v>18</v>
      </c>
      <c r="H399">
        <v>0</v>
      </c>
      <c r="I399">
        <v>0</v>
      </c>
      <c r="J399">
        <v>0</v>
      </c>
      <c r="K399">
        <v>0</v>
      </c>
      <c r="L399">
        <v>2.3199999999999998</v>
      </c>
      <c r="M399">
        <v>2.97</v>
      </c>
      <c r="N399" t="b">
        <v>0</v>
      </c>
      <c r="O399">
        <v>18</v>
      </c>
      <c r="P399">
        <v>23.43</v>
      </c>
      <c r="Q399">
        <v>3</v>
      </c>
      <c r="R399" t="s">
        <v>47</v>
      </c>
    </row>
    <row r="400" spans="1:18" hidden="1" x14ac:dyDescent="0.2">
      <c r="A400">
        <v>2021</v>
      </c>
      <c r="B400">
        <v>3</v>
      </c>
      <c r="C400" t="s">
        <v>82</v>
      </c>
      <c r="D400" t="s">
        <v>54</v>
      </c>
      <c r="E400">
        <v>20</v>
      </c>
      <c r="F400">
        <v>20</v>
      </c>
      <c r="G400">
        <v>19</v>
      </c>
      <c r="H400">
        <v>1</v>
      </c>
      <c r="I400">
        <v>0</v>
      </c>
      <c r="J400">
        <v>0</v>
      </c>
      <c r="K400">
        <v>0</v>
      </c>
      <c r="L400">
        <v>2.94</v>
      </c>
      <c r="M400">
        <v>3.78</v>
      </c>
      <c r="N400" t="b">
        <v>0</v>
      </c>
      <c r="O400">
        <v>19</v>
      </c>
      <c r="P400">
        <v>24.24</v>
      </c>
      <c r="Q400">
        <v>4</v>
      </c>
      <c r="R400" t="s">
        <v>83</v>
      </c>
    </row>
    <row r="401" spans="1:18" hidden="1" x14ac:dyDescent="0.2">
      <c r="A401">
        <v>2021</v>
      </c>
      <c r="B401">
        <v>3</v>
      </c>
      <c r="C401" t="s">
        <v>60</v>
      </c>
      <c r="D401" t="s">
        <v>41</v>
      </c>
      <c r="E401">
        <v>15</v>
      </c>
      <c r="F401">
        <v>15</v>
      </c>
      <c r="I401">
        <v>0</v>
      </c>
      <c r="J401">
        <v>0</v>
      </c>
      <c r="K401">
        <v>0</v>
      </c>
      <c r="L401">
        <v>1.78</v>
      </c>
      <c r="M401">
        <v>2.2799999999999998</v>
      </c>
      <c r="N401" t="b">
        <v>0</v>
      </c>
      <c r="R401" t="s">
        <v>61</v>
      </c>
    </row>
    <row r="402" spans="1:18" hidden="1" x14ac:dyDescent="0.2">
      <c r="A402">
        <v>2021</v>
      </c>
      <c r="B402">
        <v>4</v>
      </c>
      <c r="C402" t="s">
        <v>27</v>
      </c>
      <c r="D402" t="s">
        <v>19</v>
      </c>
      <c r="E402">
        <v>1</v>
      </c>
      <c r="F402">
        <v>1</v>
      </c>
      <c r="G402">
        <v>1</v>
      </c>
      <c r="H402">
        <v>0</v>
      </c>
      <c r="I402">
        <v>25</v>
      </c>
      <c r="J402">
        <v>1</v>
      </c>
      <c r="K402">
        <v>1</v>
      </c>
      <c r="L402">
        <v>0</v>
      </c>
      <c r="M402">
        <v>0</v>
      </c>
      <c r="N402" t="b">
        <v>1</v>
      </c>
      <c r="O402">
        <v>5</v>
      </c>
      <c r="P402">
        <v>22.15</v>
      </c>
      <c r="Q402">
        <v>2</v>
      </c>
      <c r="R402" t="s">
        <v>28</v>
      </c>
    </row>
    <row r="403" spans="1:18" hidden="1" x14ac:dyDescent="0.2">
      <c r="A403">
        <v>2021</v>
      </c>
      <c r="B403">
        <v>4</v>
      </c>
      <c r="C403" t="s">
        <v>58</v>
      </c>
      <c r="D403" t="s">
        <v>51</v>
      </c>
      <c r="E403">
        <v>2</v>
      </c>
      <c r="F403">
        <v>2</v>
      </c>
      <c r="G403">
        <v>2</v>
      </c>
      <c r="H403">
        <v>0</v>
      </c>
      <c r="I403">
        <v>19</v>
      </c>
      <c r="J403">
        <v>1</v>
      </c>
      <c r="K403">
        <v>1</v>
      </c>
      <c r="L403">
        <v>0.04</v>
      </c>
      <c r="M403">
        <v>0.05</v>
      </c>
      <c r="N403" t="b">
        <v>1</v>
      </c>
      <c r="O403">
        <v>1</v>
      </c>
      <c r="P403">
        <v>22.58</v>
      </c>
      <c r="Q403">
        <v>2</v>
      </c>
      <c r="R403" t="s">
        <v>59</v>
      </c>
    </row>
    <row r="404" spans="1:18" hidden="1" x14ac:dyDescent="0.2">
      <c r="A404">
        <v>2021</v>
      </c>
      <c r="B404">
        <v>4</v>
      </c>
      <c r="C404" t="s">
        <v>18</v>
      </c>
      <c r="D404" t="s">
        <v>19</v>
      </c>
      <c r="E404">
        <v>3</v>
      </c>
      <c r="F404">
        <v>3</v>
      </c>
      <c r="G404">
        <v>3</v>
      </c>
      <c r="H404">
        <v>0</v>
      </c>
      <c r="I404">
        <v>15</v>
      </c>
      <c r="J404">
        <v>0</v>
      </c>
      <c r="K404">
        <v>0</v>
      </c>
      <c r="L404">
        <v>0.13</v>
      </c>
      <c r="M404">
        <v>0.17</v>
      </c>
      <c r="N404" t="b">
        <v>1</v>
      </c>
      <c r="O404">
        <v>2</v>
      </c>
      <c r="P404">
        <v>21.97</v>
      </c>
      <c r="Q404">
        <v>2</v>
      </c>
      <c r="R404" t="s">
        <v>20</v>
      </c>
    </row>
    <row r="405" spans="1:18" hidden="1" x14ac:dyDescent="0.2">
      <c r="A405">
        <v>2021</v>
      </c>
      <c r="B405">
        <v>4</v>
      </c>
      <c r="C405" t="s">
        <v>21</v>
      </c>
      <c r="D405" t="s">
        <v>22</v>
      </c>
      <c r="E405">
        <v>4</v>
      </c>
      <c r="F405">
        <v>4</v>
      </c>
      <c r="G405">
        <v>4</v>
      </c>
      <c r="H405">
        <v>0</v>
      </c>
      <c r="I405">
        <v>12</v>
      </c>
      <c r="J405">
        <v>1</v>
      </c>
      <c r="K405">
        <v>1</v>
      </c>
      <c r="L405">
        <v>0.77</v>
      </c>
      <c r="M405">
        <v>1</v>
      </c>
      <c r="N405" t="b">
        <v>1</v>
      </c>
      <c r="O405">
        <v>4</v>
      </c>
      <c r="P405">
        <v>21.95</v>
      </c>
      <c r="Q405">
        <v>2</v>
      </c>
      <c r="R405" t="s">
        <v>23</v>
      </c>
    </row>
    <row r="406" spans="1:18" hidden="1" x14ac:dyDescent="0.2">
      <c r="A406">
        <v>2021</v>
      </c>
      <c r="B406">
        <v>4</v>
      </c>
      <c r="C406" t="s">
        <v>31</v>
      </c>
      <c r="D406" t="s">
        <v>51</v>
      </c>
      <c r="E406">
        <v>8</v>
      </c>
      <c r="F406">
        <v>8</v>
      </c>
      <c r="G406">
        <v>5</v>
      </c>
      <c r="H406">
        <v>3</v>
      </c>
      <c r="I406">
        <v>10</v>
      </c>
      <c r="J406">
        <v>0</v>
      </c>
      <c r="K406">
        <v>0</v>
      </c>
      <c r="L406">
        <v>0.93</v>
      </c>
      <c r="M406">
        <v>1.21</v>
      </c>
      <c r="N406" t="b">
        <v>1</v>
      </c>
      <c r="O406">
        <v>3</v>
      </c>
      <c r="P406">
        <v>21.86</v>
      </c>
      <c r="Q406">
        <v>2</v>
      </c>
      <c r="R406" t="s">
        <v>33</v>
      </c>
    </row>
    <row r="407" spans="1:18" hidden="1" x14ac:dyDescent="0.2">
      <c r="A407">
        <v>2021</v>
      </c>
      <c r="B407">
        <v>4</v>
      </c>
      <c r="C407" t="s">
        <v>62</v>
      </c>
      <c r="D407" t="s">
        <v>25</v>
      </c>
      <c r="E407">
        <v>7</v>
      </c>
      <c r="F407">
        <v>7</v>
      </c>
      <c r="G407">
        <v>6</v>
      </c>
      <c r="H407">
        <v>1</v>
      </c>
      <c r="I407">
        <v>8</v>
      </c>
      <c r="J407">
        <v>1</v>
      </c>
      <c r="K407">
        <v>1</v>
      </c>
      <c r="L407">
        <v>0.88</v>
      </c>
      <c r="M407">
        <v>1.1499999999999999</v>
      </c>
      <c r="N407" t="b">
        <v>1</v>
      </c>
      <c r="O407">
        <v>10</v>
      </c>
      <c r="P407">
        <v>22.08</v>
      </c>
      <c r="Q407">
        <v>2</v>
      </c>
      <c r="R407" t="s">
        <v>63</v>
      </c>
    </row>
    <row r="408" spans="1:18" hidden="1" x14ac:dyDescent="0.2">
      <c r="A408">
        <v>2021</v>
      </c>
      <c r="B408">
        <v>4</v>
      </c>
      <c r="C408" t="s">
        <v>29</v>
      </c>
      <c r="D408" t="s">
        <v>22</v>
      </c>
      <c r="E408">
        <v>6</v>
      </c>
      <c r="F408">
        <v>6</v>
      </c>
      <c r="G408">
        <v>7</v>
      </c>
      <c r="H408">
        <v>-1</v>
      </c>
      <c r="I408">
        <v>6</v>
      </c>
      <c r="J408">
        <v>0</v>
      </c>
      <c r="K408">
        <v>0</v>
      </c>
      <c r="L408">
        <v>0.88</v>
      </c>
      <c r="M408">
        <v>1.1499999999999999</v>
      </c>
      <c r="N408" t="b">
        <v>1</v>
      </c>
      <c r="O408">
        <v>9</v>
      </c>
      <c r="P408">
        <v>21.82</v>
      </c>
      <c r="Q408">
        <v>2</v>
      </c>
      <c r="R408" t="s">
        <v>30</v>
      </c>
    </row>
    <row r="409" spans="1:18" hidden="1" x14ac:dyDescent="0.2">
      <c r="A409">
        <v>2021</v>
      </c>
      <c r="B409">
        <v>4</v>
      </c>
      <c r="C409" t="s">
        <v>24</v>
      </c>
      <c r="D409" t="s">
        <v>25</v>
      </c>
      <c r="E409">
        <v>9</v>
      </c>
      <c r="F409">
        <v>9</v>
      </c>
      <c r="G409">
        <v>8</v>
      </c>
      <c r="H409">
        <v>1</v>
      </c>
      <c r="I409">
        <v>4</v>
      </c>
      <c r="J409">
        <v>0</v>
      </c>
      <c r="K409">
        <v>0</v>
      </c>
      <c r="L409">
        <v>0.95</v>
      </c>
      <c r="M409">
        <v>1.24</v>
      </c>
      <c r="N409" t="b">
        <v>0</v>
      </c>
      <c r="O409">
        <v>7</v>
      </c>
      <c r="P409">
        <v>22.17</v>
      </c>
      <c r="Q409">
        <v>2</v>
      </c>
      <c r="R409" t="s">
        <v>26</v>
      </c>
    </row>
    <row r="410" spans="1:18" hidden="1" x14ac:dyDescent="0.2">
      <c r="A410">
        <v>2021</v>
      </c>
      <c r="B410">
        <v>4</v>
      </c>
      <c r="C410" t="s">
        <v>37</v>
      </c>
      <c r="D410" t="s">
        <v>77</v>
      </c>
      <c r="E410">
        <v>5</v>
      </c>
      <c r="F410">
        <v>5</v>
      </c>
      <c r="G410">
        <v>9</v>
      </c>
      <c r="H410">
        <v>-4</v>
      </c>
      <c r="I410">
        <v>2</v>
      </c>
      <c r="J410">
        <v>1</v>
      </c>
      <c r="K410">
        <v>1</v>
      </c>
      <c r="L410">
        <v>0.84</v>
      </c>
      <c r="M410">
        <v>1.0900000000000001</v>
      </c>
      <c r="N410" t="b">
        <v>0</v>
      </c>
      <c r="O410">
        <v>18</v>
      </c>
      <c r="P410">
        <v>22.8</v>
      </c>
      <c r="Q410">
        <v>1</v>
      </c>
      <c r="R410" t="s">
        <v>39</v>
      </c>
    </row>
    <row r="411" spans="1:18" hidden="1" x14ac:dyDescent="0.2">
      <c r="A411">
        <v>2021</v>
      </c>
      <c r="B411">
        <v>4</v>
      </c>
      <c r="C411" t="s">
        <v>34</v>
      </c>
      <c r="D411" t="s">
        <v>35</v>
      </c>
      <c r="E411">
        <v>12</v>
      </c>
      <c r="F411">
        <v>12</v>
      </c>
      <c r="G411">
        <v>10</v>
      </c>
      <c r="H411">
        <v>2</v>
      </c>
      <c r="I411">
        <v>1</v>
      </c>
      <c r="J411">
        <v>1</v>
      </c>
      <c r="K411">
        <v>0</v>
      </c>
      <c r="L411">
        <v>1.24</v>
      </c>
      <c r="M411">
        <v>1.62</v>
      </c>
      <c r="N411" t="b">
        <v>0</v>
      </c>
      <c r="O411">
        <v>8</v>
      </c>
      <c r="P411">
        <v>27.05</v>
      </c>
      <c r="Q411">
        <v>2</v>
      </c>
      <c r="R411" t="s">
        <v>36</v>
      </c>
    </row>
    <row r="412" spans="1:18" hidden="1" x14ac:dyDescent="0.2">
      <c r="A412">
        <v>2021</v>
      </c>
      <c r="B412">
        <v>4</v>
      </c>
      <c r="C412" t="s">
        <v>66</v>
      </c>
      <c r="D412" t="s">
        <v>76</v>
      </c>
      <c r="E412">
        <v>11</v>
      </c>
      <c r="F412">
        <v>11</v>
      </c>
      <c r="G412">
        <v>11</v>
      </c>
      <c r="H412">
        <v>0</v>
      </c>
      <c r="I412">
        <v>0</v>
      </c>
      <c r="J412">
        <v>1</v>
      </c>
      <c r="K412">
        <v>1</v>
      </c>
      <c r="L412">
        <v>1.23</v>
      </c>
      <c r="M412">
        <v>1.61</v>
      </c>
      <c r="N412" t="b">
        <v>0</v>
      </c>
      <c r="O412">
        <v>11</v>
      </c>
      <c r="P412">
        <v>21.59</v>
      </c>
      <c r="Q412">
        <v>2</v>
      </c>
      <c r="R412" t="s">
        <v>67</v>
      </c>
    </row>
    <row r="413" spans="1:18" hidden="1" x14ac:dyDescent="0.2">
      <c r="A413">
        <v>2021</v>
      </c>
      <c r="B413">
        <v>4</v>
      </c>
      <c r="C413" t="s">
        <v>60</v>
      </c>
      <c r="D413" t="s">
        <v>41</v>
      </c>
      <c r="E413">
        <v>17</v>
      </c>
      <c r="F413">
        <v>17</v>
      </c>
      <c r="G413">
        <v>12</v>
      </c>
      <c r="H413">
        <v>5</v>
      </c>
      <c r="I413">
        <v>0</v>
      </c>
      <c r="J413">
        <v>0</v>
      </c>
      <c r="K413">
        <v>1</v>
      </c>
      <c r="L413">
        <v>2.1800000000000002</v>
      </c>
      <c r="M413">
        <v>2.84</v>
      </c>
      <c r="N413" t="b">
        <v>0</v>
      </c>
      <c r="O413">
        <v>15</v>
      </c>
      <c r="P413">
        <v>21.57</v>
      </c>
      <c r="Q413">
        <v>1</v>
      </c>
      <c r="R413" t="s">
        <v>61</v>
      </c>
    </row>
    <row r="414" spans="1:18" hidden="1" x14ac:dyDescent="0.2">
      <c r="A414">
        <v>2021</v>
      </c>
      <c r="B414">
        <v>4</v>
      </c>
      <c r="C414" t="s">
        <v>43</v>
      </c>
      <c r="D414" t="s">
        <v>76</v>
      </c>
      <c r="E414">
        <v>13</v>
      </c>
      <c r="F414">
        <v>13</v>
      </c>
      <c r="G414">
        <v>13</v>
      </c>
      <c r="H414">
        <v>0</v>
      </c>
      <c r="I414">
        <v>0</v>
      </c>
      <c r="J414">
        <v>0</v>
      </c>
      <c r="K414">
        <v>0</v>
      </c>
      <c r="L414">
        <v>1.34</v>
      </c>
      <c r="M414">
        <v>1.74</v>
      </c>
      <c r="N414" t="b">
        <v>0</v>
      </c>
      <c r="O414">
        <v>14</v>
      </c>
      <c r="P414">
        <v>22.53</v>
      </c>
      <c r="Q414">
        <v>2</v>
      </c>
      <c r="R414" t="s">
        <v>44</v>
      </c>
    </row>
    <row r="415" spans="1:18" hidden="1" x14ac:dyDescent="0.2">
      <c r="A415">
        <v>2021</v>
      </c>
      <c r="B415">
        <v>4</v>
      </c>
      <c r="C415" t="s">
        <v>64</v>
      </c>
      <c r="D415" t="s">
        <v>46</v>
      </c>
      <c r="E415">
        <v>15</v>
      </c>
      <c r="F415">
        <v>15</v>
      </c>
      <c r="G415">
        <v>14</v>
      </c>
      <c r="H415">
        <v>1</v>
      </c>
      <c r="I415">
        <v>0</v>
      </c>
      <c r="J415">
        <v>1</v>
      </c>
      <c r="K415">
        <v>1</v>
      </c>
      <c r="L415">
        <v>1.7</v>
      </c>
      <c r="M415">
        <v>2.2200000000000002</v>
      </c>
      <c r="N415" t="b">
        <v>0</v>
      </c>
      <c r="O415">
        <v>17</v>
      </c>
      <c r="P415">
        <v>22.87</v>
      </c>
      <c r="Q415">
        <v>2</v>
      </c>
      <c r="R415" t="s">
        <v>65</v>
      </c>
    </row>
    <row r="416" spans="1:18" hidden="1" x14ac:dyDescent="0.2">
      <c r="A416">
        <v>2021</v>
      </c>
      <c r="B416">
        <v>4</v>
      </c>
      <c r="C416" t="s">
        <v>40</v>
      </c>
      <c r="D416" t="s">
        <v>41</v>
      </c>
      <c r="E416">
        <v>14</v>
      </c>
      <c r="F416">
        <v>14</v>
      </c>
      <c r="G416">
        <v>15</v>
      </c>
      <c r="H416">
        <v>-1</v>
      </c>
      <c r="I416">
        <v>0</v>
      </c>
      <c r="J416">
        <v>1</v>
      </c>
      <c r="K416">
        <v>0</v>
      </c>
      <c r="L416">
        <v>1.61</v>
      </c>
      <c r="M416">
        <v>2.1</v>
      </c>
      <c r="N416" t="b">
        <v>0</v>
      </c>
      <c r="O416">
        <v>13</v>
      </c>
      <c r="P416">
        <v>38.770000000000003</v>
      </c>
      <c r="Q416">
        <v>2</v>
      </c>
      <c r="R416" t="s">
        <v>42</v>
      </c>
    </row>
    <row r="417" spans="1:18" hidden="1" x14ac:dyDescent="0.2">
      <c r="A417">
        <v>2021</v>
      </c>
      <c r="B417">
        <v>4</v>
      </c>
      <c r="C417" t="s">
        <v>45</v>
      </c>
      <c r="D417" t="s">
        <v>46</v>
      </c>
      <c r="E417">
        <v>19</v>
      </c>
      <c r="F417">
        <v>19</v>
      </c>
      <c r="G417">
        <v>16</v>
      </c>
      <c r="H417">
        <v>3</v>
      </c>
      <c r="I417">
        <v>0</v>
      </c>
      <c r="J417">
        <v>0</v>
      </c>
      <c r="K417">
        <v>0</v>
      </c>
      <c r="L417">
        <v>2.48</v>
      </c>
      <c r="M417">
        <v>3.23</v>
      </c>
      <c r="N417" t="b">
        <v>0</v>
      </c>
      <c r="O417">
        <v>16</v>
      </c>
      <c r="P417">
        <v>23.5</v>
      </c>
      <c r="Q417">
        <v>3</v>
      </c>
      <c r="R417" t="s">
        <v>47</v>
      </c>
    </row>
    <row r="418" spans="1:18" hidden="1" x14ac:dyDescent="0.2">
      <c r="A418">
        <v>2021</v>
      </c>
      <c r="B418">
        <v>4</v>
      </c>
      <c r="C418" t="s">
        <v>80</v>
      </c>
      <c r="D418" t="s">
        <v>77</v>
      </c>
      <c r="E418">
        <v>10</v>
      </c>
      <c r="F418">
        <v>10</v>
      </c>
      <c r="G418">
        <v>17</v>
      </c>
      <c r="H418">
        <v>-7</v>
      </c>
      <c r="I418">
        <v>0</v>
      </c>
      <c r="J418">
        <v>0</v>
      </c>
      <c r="K418">
        <v>0</v>
      </c>
      <c r="L418">
        <v>1.23</v>
      </c>
      <c r="M418">
        <v>1.6</v>
      </c>
      <c r="N418" t="b">
        <v>0</v>
      </c>
      <c r="O418">
        <v>6</v>
      </c>
      <c r="P418">
        <v>22.76</v>
      </c>
      <c r="Q418">
        <v>2</v>
      </c>
      <c r="R418" t="s">
        <v>81</v>
      </c>
    </row>
    <row r="419" spans="1:18" hidden="1" x14ac:dyDescent="0.2">
      <c r="A419">
        <v>2021</v>
      </c>
      <c r="B419">
        <v>4</v>
      </c>
      <c r="C419" t="s">
        <v>78</v>
      </c>
      <c r="D419" t="s">
        <v>54</v>
      </c>
      <c r="E419">
        <v>18</v>
      </c>
      <c r="F419">
        <v>18</v>
      </c>
      <c r="G419">
        <v>18</v>
      </c>
      <c r="H419">
        <v>0</v>
      </c>
      <c r="I419">
        <v>0</v>
      </c>
      <c r="J419">
        <v>1</v>
      </c>
      <c r="K419">
        <v>1</v>
      </c>
      <c r="L419">
        <v>2.38</v>
      </c>
      <c r="M419">
        <v>3.1</v>
      </c>
      <c r="N419" t="b">
        <v>0</v>
      </c>
      <c r="O419">
        <v>12</v>
      </c>
      <c r="P419">
        <v>23.16</v>
      </c>
      <c r="Q419">
        <v>2</v>
      </c>
      <c r="R419" t="s">
        <v>79</v>
      </c>
    </row>
    <row r="420" spans="1:18" hidden="1" x14ac:dyDescent="0.2">
      <c r="A420">
        <v>2021</v>
      </c>
      <c r="B420">
        <v>4</v>
      </c>
      <c r="C420" t="s">
        <v>82</v>
      </c>
      <c r="D420" t="s">
        <v>54</v>
      </c>
      <c r="E420">
        <v>20</v>
      </c>
      <c r="F420">
        <v>20</v>
      </c>
      <c r="G420">
        <v>19</v>
      </c>
      <c r="H420">
        <v>1</v>
      </c>
      <c r="I420">
        <v>0</v>
      </c>
      <c r="J420">
        <v>0</v>
      </c>
      <c r="K420">
        <v>0</v>
      </c>
      <c r="L420">
        <v>3.07</v>
      </c>
      <c r="M420">
        <v>4</v>
      </c>
      <c r="N420" t="b">
        <v>0</v>
      </c>
      <c r="O420">
        <v>19</v>
      </c>
      <c r="P420">
        <v>22.8</v>
      </c>
      <c r="Q420">
        <v>2</v>
      </c>
      <c r="R420" t="s">
        <v>83</v>
      </c>
    </row>
    <row r="421" spans="1:18" hidden="1" x14ac:dyDescent="0.2">
      <c r="A421">
        <v>2021</v>
      </c>
      <c r="B421">
        <v>4</v>
      </c>
      <c r="C421" t="s">
        <v>74</v>
      </c>
      <c r="D421" t="s">
        <v>35</v>
      </c>
      <c r="E421">
        <v>16</v>
      </c>
      <c r="F421">
        <v>16</v>
      </c>
      <c r="I421">
        <v>0</v>
      </c>
      <c r="J421">
        <v>0</v>
      </c>
      <c r="K421">
        <v>0</v>
      </c>
      <c r="L421">
        <v>1.81</v>
      </c>
      <c r="M421">
        <v>2.37</v>
      </c>
      <c r="N421" t="b">
        <v>0</v>
      </c>
      <c r="O421">
        <v>20</v>
      </c>
      <c r="R421" t="s">
        <v>75</v>
      </c>
    </row>
    <row r="422" spans="1:18" hidden="1" x14ac:dyDescent="0.2">
      <c r="A422">
        <v>2021</v>
      </c>
      <c r="B422">
        <v>5</v>
      </c>
      <c r="C422" t="s">
        <v>58</v>
      </c>
      <c r="D422" t="s">
        <v>51</v>
      </c>
      <c r="E422">
        <v>2</v>
      </c>
      <c r="F422">
        <v>2</v>
      </c>
      <c r="G422">
        <v>1</v>
      </c>
      <c r="H422">
        <v>1</v>
      </c>
      <c r="I422">
        <v>25</v>
      </c>
      <c r="J422">
        <v>1</v>
      </c>
      <c r="K422">
        <v>1</v>
      </c>
      <c r="L422">
        <v>0.23</v>
      </c>
      <c r="M422">
        <v>0.33</v>
      </c>
      <c r="N422" t="b">
        <v>1</v>
      </c>
      <c r="O422">
        <v>6</v>
      </c>
      <c r="P422">
        <v>23.75</v>
      </c>
      <c r="Q422">
        <v>1</v>
      </c>
      <c r="R422" t="s">
        <v>59</v>
      </c>
    </row>
    <row r="423" spans="1:18" hidden="1" x14ac:dyDescent="0.2">
      <c r="A423">
        <v>2021</v>
      </c>
      <c r="B423">
        <v>5</v>
      </c>
      <c r="C423" t="s">
        <v>29</v>
      </c>
      <c r="D423" t="s">
        <v>22</v>
      </c>
      <c r="E423">
        <v>4</v>
      </c>
      <c r="F423">
        <v>4</v>
      </c>
      <c r="G423">
        <v>2</v>
      </c>
      <c r="H423">
        <v>2</v>
      </c>
      <c r="I423">
        <v>18</v>
      </c>
      <c r="J423">
        <v>0</v>
      </c>
      <c r="K423">
        <v>0</v>
      </c>
      <c r="L423">
        <v>0.27</v>
      </c>
      <c r="M423">
        <v>0.38</v>
      </c>
      <c r="N423" t="b">
        <v>1</v>
      </c>
      <c r="O423">
        <v>5</v>
      </c>
      <c r="P423">
        <v>24.15</v>
      </c>
      <c r="Q423">
        <v>1</v>
      </c>
      <c r="R423" t="s">
        <v>30</v>
      </c>
    </row>
    <row r="424" spans="1:18" hidden="1" x14ac:dyDescent="0.2">
      <c r="A424">
        <v>2021</v>
      </c>
      <c r="B424">
        <v>5</v>
      </c>
      <c r="C424" t="s">
        <v>24</v>
      </c>
      <c r="D424" t="s">
        <v>25</v>
      </c>
      <c r="E424">
        <v>5</v>
      </c>
      <c r="F424">
        <v>5</v>
      </c>
      <c r="G424">
        <v>3</v>
      </c>
      <c r="H424">
        <v>2</v>
      </c>
      <c r="I424">
        <v>15</v>
      </c>
      <c r="J424">
        <v>1</v>
      </c>
      <c r="K424">
        <v>1</v>
      </c>
      <c r="L424">
        <v>0.27</v>
      </c>
      <c r="M424">
        <v>0.39</v>
      </c>
      <c r="N424" t="b">
        <v>1</v>
      </c>
      <c r="O424">
        <v>7</v>
      </c>
      <c r="P424">
        <v>23.87</v>
      </c>
      <c r="Q424">
        <v>1</v>
      </c>
      <c r="R424" t="s">
        <v>26</v>
      </c>
    </row>
    <row r="425" spans="1:18" hidden="1" x14ac:dyDescent="0.2">
      <c r="A425">
        <v>2021</v>
      </c>
      <c r="B425">
        <v>5</v>
      </c>
      <c r="C425" t="s">
        <v>31</v>
      </c>
      <c r="D425" t="s">
        <v>51</v>
      </c>
      <c r="E425">
        <v>9</v>
      </c>
      <c r="F425">
        <v>9</v>
      </c>
      <c r="G425">
        <v>4</v>
      </c>
      <c r="H425">
        <v>5</v>
      </c>
      <c r="I425">
        <v>12</v>
      </c>
      <c r="J425">
        <v>0</v>
      </c>
      <c r="K425">
        <v>0</v>
      </c>
      <c r="L425">
        <v>0.67</v>
      </c>
      <c r="M425">
        <v>0.96</v>
      </c>
      <c r="N425" t="b">
        <v>1</v>
      </c>
      <c r="O425">
        <v>3</v>
      </c>
      <c r="P425">
        <v>24.55</v>
      </c>
      <c r="Q425">
        <v>1</v>
      </c>
      <c r="R425" t="s">
        <v>33</v>
      </c>
    </row>
    <row r="426" spans="1:18" hidden="1" x14ac:dyDescent="0.2">
      <c r="A426">
        <v>2021</v>
      </c>
      <c r="B426">
        <v>5</v>
      </c>
      <c r="C426" t="s">
        <v>43</v>
      </c>
      <c r="D426" t="s">
        <v>76</v>
      </c>
      <c r="E426">
        <v>8</v>
      </c>
      <c r="F426">
        <v>8</v>
      </c>
      <c r="G426">
        <v>5</v>
      </c>
      <c r="H426">
        <v>3</v>
      </c>
      <c r="I426">
        <v>10</v>
      </c>
      <c r="J426">
        <v>1</v>
      </c>
      <c r="K426">
        <v>1</v>
      </c>
      <c r="L426">
        <v>0.96</v>
      </c>
      <c r="M426">
        <v>1.37</v>
      </c>
      <c r="N426" t="b">
        <v>1</v>
      </c>
      <c r="O426">
        <v>11</v>
      </c>
      <c r="P426">
        <v>24.37</v>
      </c>
      <c r="Q426">
        <v>1</v>
      </c>
      <c r="R426" t="s">
        <v>44</v>
      </c>
    </row>
    <row r="427" spans="1:18" hidden="1" x14ac:dyDescent="0.2">
      <c r="A427">
        <v>2021</v>
      </c>
      <c r="B427">
        <v>5</v>
      </c>
      <c r="C427" t="s">
        <v>34</v>
      </c>
      <c r="D427" t="s">
        <v>35</v>
      </c>
      <c r="E427">
        <v>6</v>
      </c>
      <c r="F427">
        <v>6</v>
      </c>
      <c r="G427">
        <v>6</v>
      </c>
      <c r="H427">
        <v>0</v>
      </c>
      <c r="I427">
        <v>8</v>
      </c>
      <c r="J427">
        <v>1</v>
      </c>
      <c r="K427">
        <v>1</v>
      </c>
      <c r="L427">
        <v>0.55000000000000004</v>
      </c>
      <c r="M427">
        <v>0.79</v>
      </c>
      <c r="N427" t="b">
        <v>1</v>
      </c>
      <c r="O427">
        <v>14</v>
      </c>
      <c r="P427">
        <v>24.43</v>
      </c>
      <c r="Q427">
        <v>1</v>
      </c>
      <c r="R427" t="s">
        <v>36</v>
      </c>
    </row>
    <row r="428" spans="1:18" hidden="1" x14ac:dyDescent="0.2">
      <c r="A428">
        <v>2021</v>
      </c>
      <c r="B428">
        <v>5</v>
      </c>
      <c r="C428" t="s">
        <v>27</v>
      </c>
      <c r="D428" t="s">
        <v>19</v>
      </c>
      <c r="E428">
        <v>7</v>
      </c>
      <c r="F428">
        <v>7</v>
      </c>
      <c r="G428">
        <v>7</v>
      </c>
      <c r="H428">
        <v>0</v>
      </c>
      <c r="I428">
        <v>7</v>
      </c>
      <c r="J428">
        <v>0</v>
      </c>
      <c r="K428">
        <v>0</v>
      </c>
      <c r="L428">
        <v>0.75</v>
      </c>
      <c r="M428">
        <v>1.06</v>
      </c>
      <c r="N428" t="b">
        <v>1</v>
      </c>
      <c r="O428">
        <v>1</v>
      </c>
      <c r="P428">
        <v>24.01</v>
      </c>
      <c r="Q428">
        <v>2</v>
      </c>
      <c r="R428" t="s">
        <v>28</v>
      </c>
    </row>
    <row r="429" spans="1:18" hidden="1" x14ac:dyDescent="0.2">
      <c r="A429">
        <v>2021</v>
      </c>
      <c r="B429">
        <v>5</v>
      </c>
      <c r="C429" t="s">
        <v>66</v>
      </c>
      <c r="D429" t="s">
        <v>76</v>
      </c>
      <c r="E429">
        <v>13</v>
      </c>
      <c r="F429">
        <v>13</v>
      </c>
      <c r="G429">
        <v>8</v>
      </c>
      <c r="H429">
        <v>5</v>
      </c>
      <c r="I429">
        <v>4</v>
      </c>
      <c r="J429">
        <v>0</v>
      </c>
      <c r="K429">
        <v>0</v>
      </c>
      <c r="L429">
        <v>1.25</v>
      </c>
      <c r="M429">
        <v>1.78</v>
      </c>
      <c r="N429" t="b">
        <v>0</v>
      </c>
      <c r="O429">
        <v>8</v>
      </c>
      <c r="P429">
        <v>23.47</v>
      </c>
      <c r="Q429">
        <v>1</v>
      </c>
      <c r="R429" t="s">
        <v>67</v>
      </c>
    </row>
    <row r="430" spans="1:18" hidden="1" x14ac:dyDescent="0.2">
      <c r="A430">
        <v>2021</v>
      </c>
      <c r="B430">
        <v>5</v>
      </c>
      <c r="C430" t="s">
        <v>37</v>
      </c>
      <c r="D430" t="s">
        <v>77</v>
      </c>
      <c r="E430">
        <v>11</v>
      </c>
      <c r="F430">
        <v>11</v>
      </c>
      <c r="G430">
        <v>9</v>
      </c>
      <c r="H430">
        <v>2</v>
      </c>
      <c r="I430">
        <v>2</v>
      </c>
      <c r="J430">
        <v>1</v>
      </c>
      <c r="K430">
        <v>1</v>
      </c>
      <c r="L430">
        <v>1.1399999999999999</v>
      </c>
      <c r="M430">
        <v>1.62</v>
      </c>
      <c r="N430" t="b">
        <v>0</v>
      </c>
      <c r="O430">
        <v>12</v>
      </c>
      <c r="P430">
        <v>23.94</v>
      </c>
      <c r="Q430">
        <v>1</v>
      </c>
      <c r="R430" t="s">
        <v>39</v>
      </c>
    </row>
    <row r="431" spans="1:18" hidden="1" x14ac:dyDescent="0.2">
      <c r="A431">
        <v>2021</v>
      </c>
      <c r="B431">
        <v>5</v>
      </c>
      <c r="C431" t="s">
        <v>40</v>
      </c>
      <c r="D431" t="s">
        <v>41</v>
      </c>
      <c r="E431">
        <v>10</v>
      </c>
      <c r="F431">
        <v>10</v>
      </c>
      <c r="G431">
        <v>10</v>
      </c>
      <c r="H431">
        <v>0</v>
      </c>
      <c r="I431">
        <v>1</v>
      </c>
      <c r="J431">
        <v>1</v>
      </c>
      <c r="K431">
        <v>1</v>
      </c>
      <c r="L431">
        <v>1.06</v>
      </c>
      <c r="M431">
        <v>1.51</v>
      </c>
      <c r="N431" t="b">
        <v>0</v>
      </c>
      <c r="O431">
        <v>13</v>
      </c>
      <c r="P431">
        <v>24.52</v>
      </c>
      <c r="Q431">
        <v>1</v>
      </c>
      <c r="R431" t="s">
        <v>42</v>
      </c>
    </row>
    <row r="432" spans="1:18" hidden="1" x14ac:dyDescent="0.2">
      <c r="A432">
        <v>2021</v>
      </c>
      <c r="B432">
        <v>5</v>
      </c>
      <c r="C432" t="s">
        <v>60</v>
      </c>
      <c r="D432" t="s">
        <v>41</v>
      </c>
      <c r="E432">
        <v>14</v>
      </c>
      <c r="F432">
        <v>14</v>
      </c>
      <c r="G432">
        <v>11</v>
      </c>
      <c r="H432">
        <v>3</v>
      </c>
      <c r="I432">
        <v>0</v>
      </c>
      <c r="J432">
        <v>0</v>
      </c>
      <c r="K432">
        <v>0</v>
      </c>
      <c r="L432">
        <v>1.3</v>
      </c>
      <c r="M432">
        <v>1.84</v>
      </c>
      <c r="N432" t="b">
        <v>0</v>
      </c>
      <c r="O432">
        <v>9</v>
      </c>
      <c r="P432">
        <v>24.08</v>
      </c>
      <c r="Q432">
        <v>1</v>
      </c>
      <c r="R432" t="s">
        <v>61</v>
      </c>
    </row>
    <row r="433" spans="1:18" hidden="1" x14ac:dyDescent="0.2">
      <c r="A433">
        <v>2021</v>
      </c>
      <c r="B433">
        <v>5</v>
      </c>
      <c r="C433" t="s">
        <v>62</v>
      </c>
      <c r="D433" t="s">
        <v>25</v>
      </c>
      <c r="E433">
        <v>12</v>
      </c>
      <c r="F433">
        <v>12</v>
      </c>
      <c r="G433">
        <v>12</v>
      </c>
      <c r="H433">
        <v>0</v>
      </c>
      <c r="I433">
        <v>0</v>
      </c>
      <c r="J433">
        <v>0</v>
      </c>
      <c r="K433">
        <v>0</v>
      </c>
      <c r="L433">
        <v>1.25</v>
      </c>
      <c r="M433">
        <v>1.78</v>
      </c>
      <c r="N433" t="b">
        <v>0</v>
      </c>
      <c r="O433">
        <v>4</v>
      </c>
      <c r="P433">
        <v>24.72</v>
      </c>
      <c r="Q433">
        <v>1</v>
      </c>
      <c r="R433" t="s">
        <v>63</v>
      </c>
    </row>
    <row r="434" spans="1:18" hidden="1" x14ac:dyDescent="0.2">
      <c r="A434">
        <v>2021</v>
      </c>
      <c r="B434">
        <v>5</v>
      </c>
      <c r="C434" t="s">
        <v>80</v>
      </c>
      <c r="D434" t="s">
        <v>77</v>
      </c>
      <c r="E434">
        <v>17</v>
      </c>
      <c r="F434">
        <v>17</v>
      </c>
      <c r="G434">
        <v>13</v>
      </c>
      <c r="H434">
        <v>4</v>
      </c>
      <c r="I434">
        <v>0</v>
      </c>
      <c r="J434">
        <v>0</v>
      </c>
      <c r="K434">
        <v>0</v>
      </c>
      <c r="L434">
        <v>1.86</v>
      </c>
      <c r="M434">
        <v>2.64</v>
      </c>
      <c r="N434" t="b">
        <v>0</v>
      </c>
      <c r="O434">
        <v>10</v>
      </c>
      <c r="P434">
        <v>23.8</v>
      </c>
      <c r="Q434">
        <v>1</v>
      </c>
      <c r="R434" t="s">
        <v>81</v>
      </c>
    </row>
    <row r="435" spans="1:18" hidden="1" x14ac:dyDescent="0.2">
      <c r="A435">
        <v>2021</v>
      </c>
      <c r="B435">
        <v>5</v>
      </c>
      <c r="C435" t="s">
        <v>64</v>
      </c>
      <c r="D435" t="s">
        <v>46</v>
      </c>
      <c r="E435">
        <v>15</v>
      </c>
      <c r="F435">
        <v>15</v>
      </c>
      <c r="G435">
        <v>14</v>
      </c>
      <c r="H435">
        <v>1</v>
      </c>
      <c r="I435">
        <v>0</v>
      </c>
      <c r="J435">
        <v>1</v>
      </c>
      <c r="K435">
        <v>1</v>
      </c>
      <c r="L435">
        <v>1.48</v>
      </c>
      <c r="M435">
        <v>2.11</v>
      </c>
      <c r="N435" t="b">
        <v>0</v>
      </c>
      <c r="O435">
        <v>15</v>
      </c>
      <c r="P435">
        <v>23.93</v>
      </c>
      <c r="Q435">
        <v>1</v>
      </c>
      <c r="R435" t="s">
        <v>65</v>
      </c>
    </row>
    <row r="436" spans="1:18" hidden="1" x14ac:dyDescent="0.2">
      <c r="A436">
        <v>2021</v>
      </c>
      <c r="B436">
        <v>5</v>
      </c>
      <c r="C436" t="s">
        <v>45</v>
      </c>
      <c r="D436" t="s">
        <v>46</v>
      </c>
      <c r="E436">
        <v>18</v>
      </c>
      <c r="F436">
        <v>18</v>
      </c>
      <c r="G436">
        <v>15</v>
      </c>
      <c r="H436">
        <v>3</v>
      </c>
      <c r="I436">
        <v>0</v>
      </c>
      <c r="J436">
        <v>0</v>
      </c>
      <c r="K436">
        <v>0</v>
      </c>
      <c r="L436">
        <v>2.02</v>
      </c>
      <c r="M436">
        <v>2.87</v>
      </c>
      <c r="N436" t="b">
        <v>0</v>
      </c>
      <c r="O436">
        <v>16</v>
      </c>
      <c r="P436">
        <v>23.7</v>
      </c>
      <c r="Q436">
        <v>1</v>
      </c>
      <c r="R436" t="s">
        <v>47</v>
      </c>
    </row>
    <row r="437" spans="1:18" hidden="1" x14ac:dyDescent="0.2">
      <c r="A437">
        <v>2021</v>
      </c>
      <c r="B437">
        <v>5</v>
      </c>
      <c r="C437" t="s">
        <v>74</v>
      </c>
      <c r="D437" t="s">
        <v>35</v>
      </c>
      <c r="E437">
        <v>16</v>
      </c>
      <c r="F437">
        <v>16</v>
      </c>
      <c r="G437">
        <v>16</v>
      </c>
      <c r="H437">
        <v>0</v>
      </c>
      <c r="I437">
        <v>0</v>
      </c>
      <c r="J437">
        <v>0</v>
      </c>
      <c r="K437">
        <v>0</v>
      </c>
      <c r="L437">
        <v>1.75</v>
      </c>
      <c r="M437">
        <v>2.4900000000000002</v>
      </c>
      <c r="N437" t="b">
        <v>0</v>
      </c>
      <c r="O437">
        <v>2</v>
      </c>
      <c r="P437">
        <v>24.43</v>
      </c>
      <c r="Q437">
        <v>1</v>
      </c>
      <c r="R437" t="s">
        <v>75</v>
      </c>
    </row>
    <row r="438" spans="1:18" hidden="1" x14ac:dyDescent="0.2">
      <c r="A438">
        <v>2021</v>
      </c>
      <c r="B438">
        <v>5</v>
      </c>
      <c r="C438" t="s">
        <v>82</v>
      </c>
      <c r="D438" t="s">
        <v>54</v>
      </c>
      <c r="E438">
        <v>19</v>
      </c>
      <c r="F438">
        <v>19</v>
      </c>
      <c r="G438">
        <v>17</v>
      </c>
      <c r="H438">
        <v>2</v>
      </c>
      <c r="I438">
        <v>0</v>
      </c>
      <c r="K438">
        <v>1</v>
      </c>
      <c r="L438">
        <v>2.61</v>
      </c>
      <c r="M438">
        <v>3.71</v>
      </c>
      <c r="N438" t="b">
        <v>0</v>
      </c>
      <c r="O438">
        <v>19</v>
      </c>
      <c r="P438">
        <v>25.2</v>
      </c>
      <c r="Q438">
        <v>1</v>
      </c>
      <c r="R438" t="s">
        <v>83</v>
      </c>
    </row>
    <row r="439" spans="1:18" hidden="1" x14ac:dyDescent="0.2">
      <c r="A439">
        <v>2021</v>
      </c>
      <c r="B439">
        <v>5</v>
      </c>
      <c r="C439" t="s">
        <v>78</v>
      </c>
      <c r="D439" t="s">
        <v>54</v>
      </c>
      <c r="F439">
        <v>20</v>
      </c>
      <c r="G439">
        <v>18</v>
      </c>
      <c r="H439">
        <v>2</v>
      </c>
      <c r="I439">
        <v>0</v>
      </c>
      <c r="K439">
        <v>0</v>
      </c>
      <c r="N439" t="b">
        <v>0</v>
      </c>
      <c r="O439">
        <v>18</v>
      </c>
      <c r="P439">
        <v>24.8</v>
      </c>
      <c r="Q439">
        <v>1</v>
      </c>
      <c r="R439" t="s">
        <v>79</v>
      </c>
    </row>
    <row r="440" spans="1:18" hidden="1" x14ac:dyDescent="0.2">
      <c r="A440">
        <v>2021</v>
      </c>
      <c r="B440">
        <v>5</v>
      </c>
      <c r="C440" t="s">
        <v>18</v>
      </c>
      <c r="D440" t="s">
        <v>19</v>
      </c>
      <c r="E440">
        <v>3</v>
      </c>
      <c r="F440">
        <v>3</v>
      </c>
      <c r="I440">
        <v>0</v>
      </c>
      <c r="J440">
        <v>1</v>
      </c>
      <c r="K440">
        <v>0</v>
      </c>
      <c r="L440">
        <v>0.25</v>
      </c>
      <c r="M440">
        <v>0.36</v>
      </c>
      <c r="N440" t="b">
        <v>0</v>
      </c>
      <c r="O440">
        <v>17</v>
      </c>
      <c r="R440" t="s">
        <v>20</v>
      </c>
    </row>
    <row r="441" spans="1:18" hidden="1" x14ac:dyDescent="0.2">
      <c r="A441">
        <v>2021</v>
      </c>
      <c r="B441">
        <v>5</v>
      </c>
      <c r="C441" t="s">
        <v>21</v>
      </c>
      <c r="D441" t="s">
        <v>22</v>
      </c>
      <c r="E441">
        <v>1</v>
      </c>
      <c r="F441">
        <v>1</v>
      </c>
      <c r="I441">
        <v>0</v>
      </c>
      <c r="J441">
        <v>1</v>
      </c>
      <c r="K441">
        <v>0</v>
      </c>
      <c r="L441">
        <v>0</v>
      </c>
      <c r="M441">
        <v>0</v>
      </c>
      <c r="N441" t="b">
        <v>0</v>
      </c>
      <c r="R441" t="s">
        <v>23</v>
      </c>
    </row>
    <row r="442" spans="1:18" hidden="1" x14ac:dyDescent="0.2">
      <c r="A442">
        <v>2021</v>
      </c>
      <c r="B442">
        <v>6</v>
      </c>
      <c r="C442" t="s">
        <v>31</v>
      </c>
      <c r="D442" t="s">
        <v>51</v>
      </c>
      <c r="E442">
        <v>7</v>
      </c>
      <c r="F442">
        <v>6</v>
      </c>
      <c r="G442">
        <v>1</v>
      </c>
      <c r="H442">
        <v>5</v>
      </c>
      <c r="I442">
        <v>25</v>
      </c>
      <c r="J442">
        <v>0</v>
      </c>
      <c r="K442">
        <v>0</v>
      </c>
      <c r="L442">
        <v>0.41</v>
      </c>
      <c r="M442">
        <v>0.41</v>
      </c>
      <c r="N442" t="b">
        <v>1</v>
      </c>
      <c r="O442">
        <v>2</v>
      </c>
      <c r="P442">
        <v>18.579999999999998</v>
      </c>
      <c r="Q442">
        <v>2</v>
      </c>
      <c r="R442" t="s">
        <v>33</v>
      </c>
    </row>
    <row r="443" spans="1:18" hidden="1" x14ac:dyDescent="0.2">
      <c r="A443">
        <v>2021</v>
      </c>
      <c r="B443">
        <v>6</v>
      </c>
      <c r="C443" t="s">
        <v>43</v>
      </c>
      <c r="D443" t="s">
        <v>76</v>
      </c>
      <c r="E443">
        <v>11</v>
      </c>
      <c r="F443">
        <v>11</v>
      </c>
      <c r="G443">
        <v>2</v>
      </c>
      <c r="H443">
        <v>9</v>
      </c>
      <c r="I443">
        <v>18</v>
      </c>
      <c r="J443">
        <v>1</v>
      </c>
      <c r="K443">
        <v>0</v>
      </c>
      <c r="L443">
        <v>1.01</v>
      </c>
      <c r="M443">
        <v>0.99</v>
      </c>
      <c r="N443" t="b">
        <v>1</v>
      </c>
      <c r="O443">
        <v>4</v>
      </c>
      <c r="P443">
        <v>17.39</v>
      </c>
      <c r="Q443">
        <v>2</v>
      </c>
      <c r="R443" t="s">
        <v>44</v>
      </c>
    </row>
    <row r="444" spans="1:18" hidden="1" x14ac:dyDescent="0.2">
      <c r="A444">
        <v>2021</v>
      </c>
      <c r="B444">
        <v>6</v>
      </c>
      <c r="C444" t="s">
        <v>34</v>
      </c>
      <c r="D444" t="s">
        <v>35</v>
      </c>
      <c r="E444">
        <v>4</v>
      </c>
      <c r="F444">
        <v>4</v>
      </c>
      <c r="G444">
        <v>3</v>
      </c>
      <c r="H444">
        <v>1</v>
      </c>
      <c r="I444">
        <v>15</v>
      </c>
      <c r="J444">
        <v>1</v>
      </c>
      <c r="K444">
        <v>1</v>
      </c>
      <c r="L444">
        <v>0.35</v>
      </c>
      <c r="M444">
        <v>0.34</v>
      </c>
      <c r="N444" t="b">
        <v>1</v>
      </c>
      <c r="O444">
        <v>6</v>
      </c>
      <c r="P444">
        <v>17.62</v>
      </c>
      <c r="Q444">
        <v>2</v>
      </c>
      <c r="R444" t="s">
        <v>36</v>
      </c>
    </row>
    <row r="445" spans="1:18" hidden="1" x14ac:dyDescent="0.2">
      <c r="A445">
        <v>2021</v>
      </c>
      <c r="B445">
        <v>6</v>
      </c>
      <c r="C445" t="s">
        <v>21</v>
      </c>
      <c r="D445" t="s">
        <v>22</v>
      </c>
      <c r="E445">
        <v>1</v>
      </c>
      <c r="F445">
        <v>1</v>
      </c>
      <c r="G445">
        <v>4</v>
      </c>
      <c r="H445">
        <v>-3</v>
      </c>
      <c r="I445">
        <v>12</v>
      </c>
      <c r="J445">
        <v>1</v>
      </c>
      <c r="K445">
        <v>1</v>
      </c>
      <c r="L445">
        <v>0</v>
      </c>
      <c r="M445">
        <v>0</v>
      </c>
      <c r="N445" t="b">
        <v>1</v>
      </c>
      <c r="O445">
        <v>8</v>
      </c>
      <c r="P445">
        <v>17.46</v>
      </c>
      <c r="Q445">
        <v>2</v>
      </c>
      <c r="R445" t="s">
        <v>23</v>
      </c>
    </row>
    <row r="446" spans="1:18" hidden="1" x14ac:dyDescent="0.2">
      <c r="A446">
        <v>2021</v>
      </c>
      <c r="B446">
        <v>6</v>
      </c>
      <c r="C446" t="s">
        <v>24</v>
      </c>
      <c r="D446" t="s">
        <v>25</v>
      </c>
      <c r="E446">
        <v>6</v>
      </c>
      <c r="F446">
        <v>9</v>
      </c>
      <c r="G446">
        <v>5</v>
      </c>
      <c r="H446">
        <v>4</v>
      </c>
      <c r="I446">
        <v>10</v>
      </c>
      <c r="J446">
        <v>1</v>
      </c>
      <c r="K446">
        <v>1</v>
      </c>
      <c r="L446">
        <v>0.53</v>
      </c>
      <c r="M446">
        <v>0.52</v>
      </c>
      <c r="N446" t="b">
        <v>1</v>
      </c>
      <c r="O446">
        <v>7</v>
      </c>
      <c r="P446">
        <v>18.2</v>
      </c>
      <c r="Q446">
        <v>2</v>
      </c>
      <c r="R446" t="s">
        <v>26</v>
      </c>
    </row>
    <row r="447" spans="1:18" hidden="1" x14ac:dyDescent="0.2">
      <c r="A447">
        <v>2021</v>
      </c>
      <c r="B447">
        <v>6</v>
      </c>
      <c r="C447" t="s">
        <v>80</v>
      </c>
      <c r="D447" t="s">
        <v>77</v>
      </c>
      <c r="E447">
        <v>9</v>
      </c>
      <c r="F447">
        <v>8</v>
      </c>
      <c r="G447">
        <v>6</v>
      </c>
      <c r="H447">
        <v>2</v>
      </c>
      <c r="I447">
        <v>8</v>
      </c>
      <c r="J447">
        <v>1</v>
      </c>
      <c r="K447">
        <v>0</v>
      </c>
      <c r="L447">
        <v>0.98</v>
      </c>
      <c r="M447">
        <v>0.97</v>
      </c>
      <c r="N447" t="b">
        <v>1</v>
      </c>
      <c r="O447">
        <v>11</v>
      </c>
      <c r="P447">
        <v>18.53</v>
      </c>
      <c r="Q447">
        <v>3</v>
      </c>
      <c r="R447" t="s">
        <v>81</v>
      </c>
    </row>
    <row r="448" spans="1:18" hidden="1" x14ac:dyDescent="0.2">
      <c r="A448">
        <v>2021</v>
      </c>
      <c r="B448">
        <v>6</v>
      </c>
      <c r="C448" t="s">
        <v>74</v>
      </c>
      <c r="D448" t="s">
        <v>35</v>
      </c>
      <c r="E448">
        <v>8</v>
      </c>
      <c r="F448">
        <v>7</v>
      </c>
      <c r="G448">
        <v>7</v>
      </c>
      <c r="H448">
        <v>0</v>
      </c>
      <c r="I448">
        <v>6</v>
      </c>
      <c r="J448">
        <v>0</v>
      </c>
      <c r="K448">
        <v>0</v>
      </c>
      <c r="L448">
        <v>0.44</v>
      </c>
      <c r="M448">
        <v>0.43</v>
      </c>
      <c r="N448" t="b">
        <v>1</v>
      </c>
      <c r="O448">
        <v>5</v>
      </c>
      <c r="P448">
        <v>17.600000000000001</v>
      </c>
      <c r="Q448">
        <v>2</v>
      </c>
      <c r="R448" t="s">
        <v>75</v>
      </c>
    </row>
    <row r="449" spans="1:18" hidden="1" x14ac:dyDescent="0.2">
      <c r="A449">
        <v>2021</v>
      </c>
      <c r="B449">
        <v>6</v>
      </c>
      <c r="C449" t="s">
        <v>29</v>
      </c>
      <c r="D449" t="s">
        <v>22</v>
      </c>
      <c r="E449">
        <v>5</v>
      </c>
      <c r="F449">
        <v>5</v>
      </c>
      <c r="G449">
        <v>8</v>
      </c>
      <c r="H449">
        <v>-3</v>
      </c>
      <c r="I449">
        <v>4</v>
      </c>
      <c r="J449">
        <v>0</v>
      </c>
      <c r="K449">
        <v>0</v>
      </c>
      <c r="L449">
        <v>0.36</v>
      </c>
      <c r="M449">
        <v>0.35</v>
      </c>
      <c r="N449" t="b">
        <v>1</v>
      </c>
      <c r="O449">
        <v>13</v>
      </c>
      <c r="P449">
        <v>17.59</v>
      </c>
      <c r="Q449">
        <v>2</v>
      </c>
      <c r="R449" t="s">
        <v>30</v>
      </c>
    </row>
    <row r="450" spans="1:18" hidden="1" x14ac:dyDescent="0.2">
      <c r="A450">
        <v>2021</v>
      </c>
      <c r="B450">
        <v>6</v>
      </c>
      <c r="C450" t="s">
        <v>62</v>
      </c>
      <c r="D450" t="s">
        <v>25</v>
      </c>
      <c r="E450">
        <v>13</v>
      </c>
      <c r="F450">
        <v>13</v>
      </c>
      <c r="G450">
        <v>9</v>
      </c>
      <c r="H450">
        <v>4</v>
      </c>
      <c r="I450">
        <v>2</v>
      </c>
      <c r="J450">
        <v>0</v>
      </c>
      <c r="K450">
        <v>0</v>
      </c>
      <c r="L450">
        <v>1.0900000000000001</v>
      </c>
      <c r="M450">
        <v>1.07</v>
      </c>
      <c r="N450" t="b">
        <v>1</v>
      </c>
      <c r="O450">
        <v>14</v>
      </c>
      <c r="P450">
        <v>17.54</v>
      </c>
      <c r="Q450">
        <v>2</v>
      </c>
      <c r="R450" t="s">
        <v>63</v>
      </c>
    </row>
    <row r="451" spans="1:18" hidden="1" x14ac:dyDescent="0.2">
      <c r="A451">
        <v>2021</v>
      </c>
      <c r="B451">
        <v>6</v>
      </c>
      <c r="C451" t="s">
        <v>60</v>
      </c>
      <c r="D451" t="s">
        <v>41</v>
      </c>
      <c r="E451">
        <v>14</v>
      </c>
      <c r="F451">
        <v>14</v>
      </c>
      <c r="G451">
        <v>10</v>
      </c>
      <c r="H451">
        <v>4</v>
      </c>
      <c r="I451">
        <v>1</v>
      </c>
      <c r="J451">
        <v>1</v>
      </c>
      <c r="K451">
        <v>1</v>
      </c>
      <c r="L451">
        <v>1.37</v>
      </c>
      <c r="M451">
        <v>1.35</v>
      </c>
      <c r="N451" t="b">
        <v>1</v>
      </c>
      <c r="O451">
        <v>10</v>
      </c>
      <c r="P451">
        <v>17.559999999999999</v>
      </c>
      <c r="Q451">
        <v>2</v>
      </c>
      <c r="R451" t="s">
        <v>61</v>
      </c>
    </row>
    <row r="452" spans="1:18" hidden="1" x14ac:dyDescent="0.2">
      <c r="A452">
        <v>2021</v>
      </c>
      <c r="B452">
        <v>6</v>
      </c>
      <c r="C452" t="s">
        <v>40</v>
      </c>
      <c r="D452" t="s">
        <v>41</v>
      </c>
      <c r="F452">
        <v>20</v>
      </c>
      <c r="G452">
        <v>11</v>
      </c>
      <c r="H452">
        <v>9</v>
      </c>
      <c r="I452">
        <v>0</v>
      </c>
      <c r="K452">
        <v>0</v>
      </c>
      <c r="N452" t="b">
        <v>1</v>
      </c>
      <c r="O452">
        <v>9</v>
      </c>
      <c r="P452">
        <v>18.489999999999998</v>
      </c>
      <c r="Q452">
        <v>3</v>
      </c>
      <c r="R452" t="s">
        <v>42</v>
      </c>
    </row>
    <row r="453" spans="1:18" hidden="1" x14ac:dyDescent="0.2">
      <c r="A453">
        <v>2021</v>
      </c>
      <c r="B453">
        <v>6</v>
      </c>
      <c r="C453" t="s">
        <v>18</v>
      </c>
      <c r="D453" t="s">
        <v>19</v>
      </c>
      <c r="E453">
        <v>10</v>
      </c>
      <c r="F453">
        <v>10</v>
      </c>
      <c r="G453">
        <v>12</v>
      </c>
      <c r="H453">
        <v>-2</v>
      </c>
      <c r="I453">
        <v>0</v>
      </c>
      <c r="J453">
        <v>0</v>
      </c>
      <c r="K453">
        <v>1</v>
      </c>
      <c r="L453">
        <v>0.89</v>
      </c>
      <c r="M453">
        <v>0.88</v>
      </c>
      <c r="N453" t="b">
        <v>1</v>
      </c>
      <c r="O453">
        <v>12</v>
      </c>
      <c r="P453">
        <v>20.85</v>
      </c>
      <c r="Q453">
        <v>2</v>
      </c>
      <c r="R453" t="s">
        <v>20</v>
      </c>
    </row>
    <row r="454" spans="1:18" hidden="1" x14ac:dyDescent="0.2">
      <c r="A454">
        <v>2021</v>
      </c>
      <c r="B454">
        <v>6</v>
      </c>
      <c r="C454" t="s">
        <v>78</v>
      </c>
      <c r="D454" t="s">
        <v>54</v>
      </c>
      <c r="E454">
        <v>17</v>
      </c>
      <c r="F454">
        <v>17</v>
      </c>
      <c r="G454">
        <v>13</v>
      </c>
      <c r="H454">
        <v>4</v>
      </c>
      <c r="I454">
        <v>0</v>
      </c>
      <c r="J454">
        <v>1</v>
      </c>
      <c r="K454">
        <v>1</v>
      </c>
      <c r="L454">
        <v>2.94</v>
      </c>
      <c r="M454">
        <v>2.9</v>
      </c>
      <c r="N454" t="b">
        <v>1</v>
      </c>
      <c r="O454">
        <v>18</v>
      </c>
      <c r="P454">
        <v>19.7</v>
      </c>
      <c r="Q454">
        <v>3</v>
      </c>
      <c r="R454" t="s">
        <v>79</v>
      </c>
    </row>
    <row r="455" spans="1:18" hidden="1" x14ac:dyDescent="0.2">
      <c r="A455">
        <v>2021</v>
      </c>
      <c r="B455">
        <v>6</v>
      </c>
      <c r="C455" t="s">
        <v>82</v>
      </c>
      <c r="D455" t="s">
        <v>54</v>
      </c>
      <c r="E455">
        <v>18</v>
      </c>
      <c r="F455">
        <v>18</v>
      </c>
      <c r="G455">
        <v>14</v>
      </c>
      <c r="H455">
        <v>4</v>
      </c>
      <c r="I455">
        <v>0</v>
      </c>
      <c r="J455">
        <v>0</v>
      </c>
      <c r="K455">
        <v>0</v>
      </c>
      <c r="L455">
        <v>3.02</v>
      </c>
      <c r="M455">
        <v>2.98</v>
      </c>
      <c r="N455" t="b">
        <v>1</v>
      </c>
      <c r="O455">
        <v>19</v>
      </c>
      <c r="P455">
        <v>20.89</v>
      </c>
      <c r="Q455">
        <v>4</v>
      </c>
      <c r="R455" t="s">
        <v>83</v>
      </c>
    </row>
    <row r="456" spans="1:18" hidden="1" x14ac:dyDescent="0.2">
      <c r="A456">
        <v>2021</v>
      </c>
      <c r="B456">
        <v>6</v>
      </c>
      <c r="C456" t="s">
        <v>27</v>
      </c>
      <c r="D456" t="s">
        <v>19</v>
      </c>
      <c r="E456">
        <v>2</v>
      </c>
      <c r="F456">
        <v>2</v>
      </c>
      <c r="G456">
        <v>15</v>
      </c>
      <c r="H456">
        <v>-13</v>
      </c>
      <c r="I456">
        <v>0</v>
      </c>
      <c r="J456">
        <v>1</v>
      </c>
      <c r="K456">
        <v>0</v>
      </c>
      <c r="L456">
        <v>0.23</v>
      </c>
      <c r="M456">
        <v>0.23</v>
      </c>
      <c r="N456" t="b">
        <v>1</v>
      </c>
      <c r="O456">
        <v>3</v>
      </c>
      <c r="P456">
        <v>18.95</v>
      </c>
      <c r="Q456">
        <v>2</v>
      </c>
      <c r="R456" t="s">
        <v>28</v>
      </c>
    </row>
    <row r="457" spans="1:18" hidden="1" x14ac:dyDescent="0.2">
      <c r="A457">
        <v>2021</v>
      </c>
      <c r="B457">
        <v>6</v>
      </c>
      <c r="C457" t="s">
        <v>45</v>
      </c>
      <c r="D457" t="s">
        <v>46</v>
      </c>
      <c r="E457">
        <v>16</v>
      </c>
      <c r="F457">
        <v>16</v>
      </c>
      <c r="G457">
        <v>16</v>
      </c>
      <c r="H457">
        <v>0</v>
      </c>
      <c r="I457">
        <v>0</v>
      </c>
      <c r="J457">
        <v>0</v>
      </c>
      <c r="K457">
        <v>0</v>
      </c>
      <c r="L457">
        <v>1.91</v>
      </c>
      <c r="M457">
        <v>1.89</v>
      </c>
      <c r="N457" t="b">
        <v>1</v>
      </c>
      <c r="O457">
        <v>17</v>
      </c>
      <c r="P457">
        <v>22.15</v>
      </c>
      <c r="Q457">
        <v>1</v>
      </c>
      <c r="R457" t="s">
        <v>47</v>
      </c>
    </row>
    <row r="458" spans="1:18" hidden="1" x14ac:dyDescent="0.2">
      <c r="A458">
        <v>2021</v>
      </c>
      <c r="B458">
        <v>6</v>
      </c>
      <c r="C458" t="s">
        <v>58</v>
      </c>
      <c r="D458" t="s">
        <v>51</v>
      </c>
      <c r="E458">
        <v>3</v>
      </c>
      <c r="F458">
        <v>3</v>
      </c>
      <c r="I458">
        <v>0</v>
      </c>
      <c r="J458">
        <v>1</v>
      </c>
      <c r="K458">
        <v>0</v>
      </c>
      <c r="L458">
        <v>0.34</v>
      </c>
      <c r="M458">
        <v>0.34</v>
      </c>
      <c r="N458" t="b">
        <v>0</v>
      </c>
      <c r="O458">
        <v>1</v>
      </c>
      <c r="P458">
        <v>19.77</v>
      </c>
      <c r="Q458">
        <v>1</v>
      </c>
      <c r="R458" t="s">
        <v>59</v>
      </c>
    </row>
    <row r="459" spans="1:18" hidden="1" x14ac:dyDescent="0.2">
      <c r="A459">
        <v>2021</v>
      </c>
      <c r="B459">
        <v>6</v>
      </c>
      <c r="C459" t="s">
        <v>37</v>
      </c>
      <c r="D459" t="s">
        <v>77</v>
      </c>
      <c r="E459">
        <v>12</v>
      </c>
      <c r="F459">
        <v>12</v>
      </c>
      <c r="I459">
        <v>0</v>
      </c>
      <c r="J459">
        <v>0</v>
      </c>
      <c r="K459">
        <v>0</v>
      </c>
      <c r="L459">
        <v>1.05</v>
      </c>
      <c r="M459">
        <v>1.04</v>
      </c>
      <c r="N459" t="b">
        <v>0</v>
      </c>
      <c r="O459">
        <v>20</v>
      </c>
      <c r="R459" t="s">
        <v>39</v>
      </c>
    </row>
    <row r="460" spans="1:18" hidden="1" x14ac:dyDescent="0.2">
      <c r="A460">
        <v>2021</v>
      </c>
      <c r="B460">
        <v>6</v>
      </c>
      <c r="C460" t="s">
        <v>64</v>
      </c>
      <c r="D460" t="s">
        <v>46</v>
      </c>
      <c r="E460">
        <v>15</v>
      </c>
      <c r="F460">
        <v>15</v>
      </c>
      <c r="I460">
        <v>0</v>
      </c>
      <c r="J460">
        <v>1</v>
      </c>
      <c r="K460">
        <v>0</v>
      </c>
      <c r="L460">
        <v>1.51</v>
      </c>
      <c r="M460">
        <v>1.49</v>
      </c>
      <c r="N460" t="b">
        <v>0</v>
      </c>
      <c r="O460">
        <v>15</v>
      </c>
      <c r="P460">
        <v>20.48</v>
      </c>
      <c r="Q460">
        <v>3</v>
      </c>
      <c r="R460" t="s">
        <v>65</v>
      </c>
    </row>
    <row r="461" spans="1:18" hidden="1" x14ac:dyDescent="0.2">
      <c r="A461">
        <v>2021</v>
      </c>
      <c r="B461">
        <v>6</v>
      </c>
      <c r="C461" t="s">
        <v>66</v>
      </c>
      <c r="D461" t="s">
        <v>76</v>
      </c>
      <c r="F461">
        <v>19</v>
      </c>
      <c r="I461">
        <v>0</v>
      </c>
      <c r="K461">
        <v>0</v>
      </c>
      <c r="N461" t="b">
        <v>0</v>
      </c>
      <c r="O461">
        <v>16</v>
      </c>
      <c r="R461" t="s">
        <v>67</v>
      </c>
    </row>
    <row r="462" spans="1:18" hidden="1" x14ac:dyDescent="0.2">
      <c r="A462">
        <v>2021</v>
      </c>
      <c r="B462">
        <v>7</v>
      </c>
      <c r="C462" t="s">
        <v>58</v>
      </c>
      <c r="D462" t="s">
        <v>51</v>
      </c>
      <c r="E462">
        <v>1</v>
      </c>
      <c r="F462">
        <v>1</v>
      </c>
      <c r="G462">
        <v>1</v>
      </c>
      <c r="H462">
        <v>0</v>
      </c>
      <c r="I462">
        <v>26</v>
      </c>
      <c r="J462">
        <v>1</v>
      </c>
      <c r="K462">
        <v>1</v>
      </c>
      <c r="L462">
        <v>0</v>
      </c>
      <c r="M462">
        <v>0</v>
      </c>
      <c r="N462" t="b">
        <v>1</v>
      </c>
      <c r="O462">
        <v>1</v>
      </c>
      <c r="P462">
        <v>29.96</v>
      </c>
      <c r="Q462">
        <v>2</v>
      </c>
      <c r="R462" t="s">
        <v>59</v>
      </c>
    </row>
    <row r="463" spans="1:18" hidden="1" x14ac:dyDescent="0.2">
      <c r="A463">
        <v>2021</v>
      </c>
      <c r="B463">
        <v>7</v>
      </c>
      <c r="C463" t="s">
        <v>27</v>
      </c>
      <c r="D463" t="s">
        <v>19</v>
      </c>
      <c r="E463">
        <v>2</v>
      </c>
      <c r="F463">
        <v>2</v>
      </c>
      <c r="G463">
        <v>2</v>
      </c>
      <c r="H463">
        <v>0</v>
      </c>
      <c r="I463">
        <v>18</v>
      </c>
      <c r="J463">
        <v>1</v>
      </c>
      <c r="K463">
        <v>1</v>
      </c>
      <c r="L463">
        <v>0.26</v>
      </c>
      <c r="M463">
        <v>0.28999999999999998</v>
      </c>
      <c r="N463" t="b">
        <v>1</v>
      </c>
      <c r="O463">
        <v>5</v>
      </c>
      <c r="P463">
        <v>30.26</v>
      </c>
      <c r="Q463">
        <v>1</v>
      </c>
      <c r="R463" t="s">
        <v>28</v>
      </c>
    </row>
    <row r="464" spans="1:18" hidden="1" x14ac:dyDescent="0.2">
      <c r="A464">
        <v>2021</v>
      </c>
      <c r="B464">
        <v>7</v>
      </c>
      <c r="C464" t="s">
        <v>31</v>
      </c>
      <c r="D464" t="s">
        <v>51</v>
      </c>
      <c r="E464">
        <v>4</v>
      </c>
      <c r="F464">
        <v>4</v>
      </c>
      <c r="G464">
        <v>3</v>
      </c>
      <c r="H464">
        <v>1</v>
      </c>
      <c r="I464">
        <v>15</v>
      </c>
      <c r="J464">
        <v>0</v>
      </c>
      <c r="K464">
        <v>0</v>
      </c>
      <c r="L464">
        <v>0.45</v>
      </c>
      <c r="M464">
        <v>0.51</v>
      </c>
      <c r="N464" t="b">
        <v>1</v>
      </c>
      <c r="O464">
        <v>2</v>
      </c>
      <c r="P464">
        <v>29.68</v>
      </c>
      <c r="Q464">
        <v>1</v>
      </c>
      <c r="R464" t="s">
        <v>33</v>
      </c>
    </row>
    <row r="465" spans="1:18" hidden="1" x14ac:dyDescent="0.2">
      <c r="A465">
        <v>2021</v>
      </c>
      <c r="B465">
        <v>7</v>
      </c>
      <c r="C465" t="s">
        <v>18</v>
      </c>
      <c r="D465" t="s">
        <v>19</v>
      </c>
      <c r="E465">
        <v>3</v>
      </c>
      <c r="F465">
        <v>3</v>
      </c>
      <c r="G465">
        <v>4</v>
      </c>
      <c r="H465">
        <v>-1</v>
      </c>
      <c r="I465">
        <v>12</v>
      </c>
      <c r="J465">
        <v>0</v>
      </c>
      <c r="K465">
        <v>0</v>
      </c>
      <c r="L465">
        <v>0.39</v>
      </c>
      <c r="M465">
        <v>0.43</v>
      </c>
      <c r="N465" t="b">
        <v>1</v>
      </c>
      <c r="O465">
        <v>3</v>
      </c>
      <c r="P465">
        <v>30.57</v>
      </c>
      <c r="Q465">
        <v>1</v>
      </c>
      <c r="R465" t="s">
        <v>20</v>
      </c>
    </row>
    <row r="466" spans="1:18" hidden="1" x14ac:dyDescent="0.2">
      <c r="A466">
        <v>2021</v>
      </c>
      <c r="B466">
        <v>7</v>
      </c>
      <c r="C466" t="s">
        <v>24</v>
      </c>
      <c r="D466" t="s">
        <v>25</v>
      </c>
      <c r="E466">
        <v>8</v>
      </c>
      <c r="F466">
        <v>8</v>
      </c>
      <c r="G466">
        <v>5</v>
      </c>
      <c r="H466">
        <v>3</v>
      </c>
      <c r="I466">
        <v>10</v>
      </c>
      <c r="J466">
        <v>1</v>
      </c>
      <c r="K466">
        <v>1</v>
      </c>
      <c r="L466">
        <v>1.26</v>
      </c>
      <c r="M466">
        <v>1.4</v>
      </c>
      <c r="N466" t="b">
        <v>1</v>
      </c>
      <c r="O466">
        <v>6</v>
      </c>
      <c r="P466">
        <v>30.53</v>
      </c>
      <c r="Q466">
        <v>1</v>
      </c>
      <c r="R466" t="s">
        <v>26</v>
      </c>
    </row>
    <row r="467" spans="1:18" hidden="1" x14ac:dyDescent="0.2">
      <c r="A467">
        <v>2021</v>
      </c>
      <c r="B467">
        <v>7</v>
      </c>
      <c r="C467" t="s">
        <v>62</v>
      </c>
      <c r="D467" t="s">
        <v>25</v>
      </c>
      <c r="E467">
        <v>10</v>
      </c>
      <c r="F467">
        <v>10</v>
      </c>
      <c r="G467">
        <v>6</v>
      </c>
      <c r="H467">
        <v>4</v>
      </c>
      <c r="I467">
        <v>8</v>
      </c>
      <c r="J467">
        <v>0</v>
      </c>
      <c r="K467">
        <v>0</v>
      </c>
      <c r="L467">
        <v>1.39</v>
      </c>
      <c r="M467">
        <v>1.55</v>
      </c>
      <c r="N467" t="b">
        <v>1</v>
      </c>
      <c r="O467">
        <v>14</v>
      </c>
      <c r="P467">
        <v>29.95</v>
      </c>
      <c r="Q467">
        <v>1</v>
      </c>
      <c r="R467" t="s">
        <v>63</v>
      </c>
    </row>
    <row r="468" spans="1:18" hidden="1" x14ac:dyDescent="0.2">
      <c r="A468">
        <v>2021</v>
      </c>
      <c r="B468">
        <v>7</v>
      </c>
      <c r="C468" t="s">
        <v>34</v>
      </c>
      <c r="D468" t="s">
        <v>35</v>
      </c>
      <c r="E468">
        <v>6</v>
      </c>
      <c r="F468">
        <v>6</v>
      </c>
      <c r="G468">
        <v>7</v>
      </c>
      <c r="H468">
        <v>-1</v>
      </c>
      <c r="I468">
        <v>6</v>
      </c>
      <c r="J468">
        <v>1</v>
      </c>
      <c r="K468">
        <v>1</v>
      </c>
      <c r="L468">
        <v>0.88</v>
      </c>
      <c r="M468">
        <v>0.98</v>
      </c>
      <c r="N468" t="b">
        <v>1</v>
      </c>
      <c r="O468">
        <v>11</v>
      </c>
      <c r="P468">
        <v>30.78</v>
      </c>
      <c r="Q468">
        <v>1</v>
      </c>
      <c r="R468" t="s">
        <v>36</v>
      </c>
    </row>
    <row r="469" spans="1:18" hidden="1" x14ac:dyDescent="0.2">
      <c r="A469">
        <v>2021</v>
      </c>
      <c r="B469">
        <v>7</v>
      </c>
      <c r="C469" t="s">
        <v>80</v>
      </c>
      <c r="D469" t="s">
        <v>77</v>
      </c>
      <c r="E469">
        <v>9</v>
      </c>
      <c r="F469">
        <v>9</v>
      </c>
      <c r="G469">
        <v>8</v>
      </c>
      <c r="H469">
        <v>1</v>
      </c>
      <c r="I469">
        <v>4</v>
      </c>
      <c r="J469">
        <v>1</v>
      </c>
      <c r="K469">
        <v>1</v>
      </c>
      <c r="L469">
        <v>1.35</v>
      </c>
      <c r="M469">
        <v>1.5</v>
      </c>
      <c r="N469" t="b">
        <v>1</v>
      </c>
      <c r="O469">
        <v>7</v>
      </c>
      <c r="P469">
        <v>31.29</v>
      </c>
      <c r="Q469">
        <v>1</v>
      </c>
      <c r="R469" t="s">
        <v>81</v>
      </c>
    </row>
    <row r="470" spans="1:18" hidden="1" x14ac:dyDescent="0.2">
      <c r="A470">
        <v>2021</v>
      </c>
      <c r="B470">
        <v>7</v>
      </c>
      <c r="C470" t="s">
        <v>43</v>
      </c>
      <c r="D470" t="s">
        <v>76</v>
      </c>
      <c r="E470">
        <v>12</v>
      </c>
      <c r="F470">
        <v>12</v>
      </c>
      <c r="G470">
        <v>9</v>
      </c>
      <c r="H470">
        <v>3</v>
      </c>
      <c r="I470">
        <v>2</v>
      </c>
      <c r="J470">
        <v>1</v>
      </c>
      <c r="K470">
        <v>1</v>
      </c>
      <c r="L470">
        <v>1.78</v>
      </c>
      <c r="M470">
        <v>1.97</v>
      </c>
      <c r="N470" t="b">
        <v>1</v>
      </c>
      <c r="O470">
        <v>4</v>
      </c>
      <c r="P470">
        <v>31.07</v>
      </c>
      <c r="Q470">
        <v>1</v>
      </c>
      <c r="R470" t="s">
        <v>44</v>
      </c>
    </row>
    <row r="471" spans="1:18" hidden="1" x14ac:dyDescent="0.2">
      <c r="A471">
        <v>2021</v>
      </c>
      <c r="B471">
        <v>7</v>
      </c>
      <c r="C471" t="s">
        <v>66</v>
      </c>
      <c r="D471" t="s">
        <v>76</v>
      </c>
      <c r="F471">
        <v>19</v>
      </c>
      <c r="G471">
        <v>10</v>
      </c>
      <c r="H471">
        <v>9</v>
      </c>
      <c r="I471">
        <v>1</v>
      </c>
      <c r="K471">
        <v>0</v>
      </c>
      <c r="N471" t="b">
        <v>1</v>
      </c>
      <c r="O471">
        <v>9</v>
      </c>
      <c r="P471">
        <v>31</v>
      </c>
      <c r="Q471">
        <v>1</v>
      </c>
      <c r="R471" t="s">
        <v>67</v>
      </c>
    </row>
    <row r="472" spans="1:18" hidden="1" x14ac:dyDescent="0.2">
      <c r="A472">
        <v>2021</v>
      </c>
      <c r="B472">
        <v>7</v>
      </c>
      <c r="C472" t="s">
        <v>29</v>
      </c>
      <c r="D472" t="s">
        <v>22</v>
      </c>
      <c r="E472">
        <v>5</v>
      </c>
      <c r="F472">
        <v>5</v>
      </c>
      <c r="G472">
        <v>11</v>
      </c>
      <c r="H472">
        <v>-6</v>
      </c>
      <c r="I472">
        <v>0</v>
      </c>
      <c r="J472">
        <v>1</v>
      </c>
      <c r="K472">
        <v>1</v>
      </c>
      <c r="L472">
        <v>0.85</v>
      </c>
      <c r="M472">
        <v>0.94</v>
      </c>
      <c r="N472" t="b">
        <v>1</v>
      </c>
      <c r="O472">
        <v>18</v>
      </c>
      <c r="P472">
        <v>30.53</v>
      </c>
      <c r="Q472">
        <v>1</v>
      </c>
      <c r="R472" t="s">
        <v>30</v>
      </c>
    </row>
    <row r="473" spans="1:18" hidden="1" x14ac:dyDescent="0.2">
      <c r="A473">
        <v>2021</v>
      </c>
      <c r="B473">
        <v>7</v>
      </c>
      <c r="C473" t="s">
        <v>64</v>
      </c>
      <c r="D473" t="s">
        <v>46</v>
      </c>
      <c r="E473">
        <v>14</v>
      </c>
      <c r="F473">
        <v>14</v>
      </c>
      <c r="G473">
        <v>12</v>
      </c>
      <c r="H473">
        <v>2</v>
      </c>
      <c r="I473">
        <v>0</v>
      </c>
      <c r="J473">
        <v>1</v>
      </c>
      <c r="K473">
        <v>1</v>
      </c>
      <c r="L473">
        <v>2.08</v>
      </c>
      <c r="M473">
        <v>2.31</v>
      </c>
      <c r="N473" t="b">
        <v>0</v>
      </c>
      <c r="O473">
        <v>13</v>
      </c>
      <c r="P473">
        <v>30.09</v>
      </c>
      <c r="Q473">
        <v>1</v>
      </c>
      <c r="R473" t="s">
        <v>65</v>
      </c>
    </row>
    <row r="474" spans="1:18" hidden="1" x14ac:dyDescent="0.2">
      <c r="A474">
        <v>2021</v>
      </c>
      <c r="B474">
        <v>7</v>
      </c>
      <c r="C474" t="s">
        <v>74</v>
      </c>
      <c r="D474" t="s">
        <v>35</v>
      </c>
      <c r="F474">
        <v>0</v>
      </c>
      <c r="G474">
        <v>13</v>
      </c>
      <c r="I474">
        <v>0</v>
      </c>
      <c r="K474">
        <v>0</v>
      </c>
      <c r="N474" t="b">
        <v>0</v>
      </c>
      <c r="O474">
        <v>19</v>
      </c>
      <c r="P474">
        <v>30.23</v>
      </c>
      <c r="Q474">
        <v>1</v>
      </c>
      <c r="R474" t="s">
        <v>75</v>
      </c>
    </row>
    <row r="475" spans="1:18" hidden="1" x14ac:dyDescent="0.2">
      <c r="A475">
        <v>2021</v>
      </c>
      <c r="B475">
        <v>7</v>
      </c>
      <c r="C475" t="s">
        <v>37</v>
      </c>
      <c r="D475" t="s">
        <v>77</v>
      </c>
      <c r="E475">
        <v>11</v>
      </c>
      <c r="F475">
        <v>11</v>
      </c>
      <c r="G475">
        <v>14</v>
      </c>
      <c r="H475">
        <v>-3</v>
      </c>
      <c r="I475">
        <v>0</v>
      </c>
      <c r="J475">
        <v>0</v>
      </c>
      <c r="K475">
        <v>0</v>
      </c>
      <c r="L475">
        <v>1.75</v>
      </c>
      <c r="M475">
        <v>1.94</v>
      </c>
      <c r="N475" t="b">
        <v>0</v>
      </c>
      <c r="O475">
        <v>15</v>
      </c>
      <c r="P475">
        <v>30.21</v>
      </c>
      <c r="Q475">
        <v>1</v>
      </c>
      <c r="R475" t="s">
        <v>39</v>
      </c>
    </row>
    <row r="476" spans="1:18" hidden="1" x14ac:dyDescent="0.2">
      <c r="A476">
        <v>2021</v>
      </c>
      <c r="B476">
        <v>7</v>
      </c>
      <c r="C476" t="s">
        <v>40</v>
      </c>
      <c r="D476" t="s">
        <v>41</v>
      </c>
      <c r="E476">
        <v>13</v>
      </c>
      <c r="F476">
        <v>13</v>
      </c>
      <c r="G476">
        <v>15</v>
      </c>
      <c r="H476">
        <v>-2</v>
      </c>
      <c r="I476">
        <v>0</v>
      </c>
      <c r="J476">
        <v>1</v>
      </c>
      <c r="K476">
        <v>1</v>
      </c>
      <c r="L476">
        <v>1.82</v>
      </c>
      <c r="M476">
        <v>2.0299999999999998</v>
      </c>
      <c r="N476" t="b">
        <v>0</v>
      </c>
      <c r="O476">
        <v>16</v>
      </c>
      <c r="P476">
        <v>30.59</v>
      </c>
      <c r="Q476">
        <v>1</v>
      </c>
      <c r="R476" t="s">
        <v>42</v>
      </c>
    </row>
    <row r="477" spans="1:18" hidden="1" x14ac:dyDescent="0.2">
      <c r="A477">
        <v>2021</v>
      </c>
      <c r="B477">
        <v>7</v>
      </c>
      <c r="C477" t="s">
        <v>21</v>
      </c>
      <c r="D477" t="s">
        <v>22</v>
      </c>
      <c r="E477">
        <v>7</v>
      </c>
      <c r="F477">
        <v>7</v>
      </c>
      <c r="G477">
        <v>16</v>
      </c>
      <c r="H477">
        <v>-9</v>
      </c>
      <c r="I477">
        <v>0</v>
      </c>
      <c r="J477">
        <v>0</v>
      </c>
      <c r="K477">
        <v>0</v>
      </c>
      <c r="L477">
        <v>1</v>
      </c>
      <c r="M477">
        <v>1.1100000000000001</v>
      </c>
      <c r="N477" t="b">
        <v>0</v>
      </c>
      <c r="O477">
        <v>8</v>
      </c>
      <c r="P477">
        <v>31.08</v>
      </c>
      <c r="Q477">
        <v>2</v>
      </c>
      <c r="R477" t="s">
        <v>23</v>
      </c>
    </row>
    <row r="478" spans="1:18" hidden="1" x14ac:dyDescent="0.2">
      <c r="A478">
        <v>2021</v>
      </c>
      <c r="B478">
        <v>7</v>
      </c>
      <c r="C478" t="s">
        <v>60</v>
      </c>
      <c r="D478" t="s">
        <v>41</v>
      </c>
      <c r="E478">
        <v>17</v>
      </c>
      <c r="F478">
        <v>17</v>
      </c>
      <c r="G478">
        <v>17</v>
      </c>
      <c r="H478">
        <v>0</v>
      </c>
      <c r="I478">
        <v>0</v>
      </c>
      <c r="J478">
        <v>0</v>
      </c>
      <c r="K478">
        <v>0</v>
      </c>
      <c r="L478">
        <v>3.36</v>
      </c>
      <c r="M478">
        <v>3.74</v>
      </c>
      <c r="N478" t="b">
        <v>0</v>
      </c>
      <c r="O478">
        <v>10</v>
      </c>
      <c r="P478">
        <v>31.33</v>
      </c>
      <c r="Q478">
        <v>1</v>
      </c>
      <c r="R478" t="s">
        <v>61</v>
      </c>
    </row>
    <row r="479" spans="1:18" hidden="1" x14ac:dyDescent="0.2">
      <c r="A479">
        <v>2021</v>
      </c>
      <c r="B479">
        <v>7</v>
      </c>
      <c r="C479" t="s">
        <v>45</v>
      </c>
      <c r="D479" t="s">
        <v>46</v>
      </c>
      <c r="E479">
        <v>16</v>
      </c>
      <c r="F479">
        <v>16</v>
      </c>
      <c r="G479">
        <v>18</v>
      </c>
      <c r="H479">
        <v>-2</v>
      </c>
      <c r="I479">
        <v>0</v>
      </c>
      <c r="J479">
        <v>0</v>
      </c>
      <c r="K479">
        <v>0</v>
      </c>
      <c r="L479">
        <v>3.07</v>
      </c>
      <c r="M479">
        <v>3.41</v>
      </c>
      <c r="N479" t="b">
        <v>0</v>
      </c>
      <c r="O479">
        <v>12</v>
      </c>
      <c r="P479">
        <v>29.78</v>
      </c>
      <c r="Q479">
        <v>1</v>
      </c>
      <c r="R479" t="s">
        <v>47</v>
      </c>
    </row>
    <row r="480" spans="1:18" hidden="1" x14ac:dyDescent="0.2">
      <c r="A480">
        <v>2021</v>
      </c>
      <c r="B480">
        <v>7</v>
      </c>
      <c r="C480" t="s">
        <v>78</v>
      </c>
      <c r="D480" t="s">
        <v>54</v>
      </c>
      <c r="E480">
        <v>15</v>
      </c>
      <c r="F480">
        <v>15</v>
      </c>
      <c r="G480">
        <v>19</v>
      </c>
      <c r="H480">
        <v>-4</v>
      </c>
      <c r="I480">
        <v>0</v>
      </c>
      <c r="J480">
        <v>1</v>
      </c>
      <c r="K480">
        <v>1</v>
      </c>
      <c r="L480">
        <v>2.95</v>
      </c>
      <c r="M480">
        <v>3.28</v>
      </c>
      <c r="N480" t="b">
        <v>0</v>
      </c>
      <c r="O480">
        <v>17</v>
      </c>
      <c r="P480">
        <v>31.46</v>
      </c>
      <c r="Q480">
        <v>1</v>
      </c>
      <c r="R480" t="s">
        <v>79</v>
      </c>
    </row>
    <row r="481" spans="1:18" hidden="1" x14ac:dyDescent="0.2">
      <c r="A481">
        <v>2021</v>
      </c>
      <c r="B481">
        <v>7</v>
      </c>
      <c r="C481" t="s">
        <v>82</v>
      </c>
      <c r="D481" t="s">
        <v>54</v>
      </c>
      <c r="E481">
        <v>18</v>
      </c>
      <c r="F481">
        <v>18</v>
      </c>
      <c r="G481">
        <v>20</v>
      </c>
      <c r="H481">
        <v>-2</v>
      </c>
      <c r="I481">
        <v>0</v>
      </c>
      <c r="J481">
        <v>0</v>
      </c>
      <c r="K481">
        <v>0</v>
      </c>
      <c r="L481">
        <v>3.56</v>
      </c>
      <c r="M481">
        <v>3.96</v>
      </c>
      <c r="N481" t="b">
        <v>0</v>
      </c>
      <c r="O481">
        <v>20</v>
      </c>
      <c r="P481">
        <v>30.98</v>
      </c>
      <c r="Q481">
        <v>1</v>
      </c>
      <c r="R481" t="s">
        <v>83</v>
      </c>
    </row>
    <row r="482" spans="1:18" hidden="1" x14ac:dyDescent="0.2">
      <c r="A482">
        <v>2021</v>
      </c>
      <c r="B482">
        <v>8</v>
      </c>
      <c r="C482" t="s">
        <v>58</v>
      </c>
      <c r="D482" t="s">
        <v>51</v>
      </c>
      <c r="E482">
        <v>1</v>
      </c>
      <c r="F482">
        <v>1</v>
      </c>
      <c r="G482">
        <v>1</v>
      </c>
      <c r="H482">
        <v>0</v>
      </c>
      <c r="I482">
        <v>25</v>
      </c>
      <c r="J482">
        <v>1</v>
      </c>
      <c r="K482">
        <v>1</v>
      </c>
      <c r="L482">
        <v>0</v>
      </c>
      <c r="M482">
        <v>0</v>
      </c>
      <c r="N482" t="b">
        <v>1</v>
      </c>
      <c r="O482">
        <v>3</v>
      </c>
      <c r="P482">
        <v>20.94</v>
      </c>
      <c r="Q482">
        <v>1</v>
      </c>
      <c r="R482" t="s">
        <v>59</v>
      </c>
    </row>
    <row r="483" spans="1:18" hidden="1" x14ac:dyDescent="0.2">
      <c r="A483">
        <v>2021</v>
      </c>
      <c r="B483">
        <v>8</v>
      </c>
      <c r="C483" t="s">
        <v>27</v>
      </c>
      <c r="D483" t="s">
        <v>19</v>
      </c>
      <c r="E483">
        <v>3</v>
      </c>
      <c r="F483">
        <v>2</v>
      </c>
      <c r="G483">
        <v>2</v>
      </c>
      <c r="H483">
        <v>0</v>
      </c>
      <c r="I483">
        <v>19</v>
      </c>
      <c r="J483">
        <v>0</v>
      </c>
      <c r="K483">
        <v>1</v>
      </c>
      <c r="L483">
        <v>0.23</v>
      </c>
      <c r="M483">
        <v>0.35</v>
      </c>
      <c r="N483" t="b">
        <v>1</v>
      </c>
      <c r="O483">
        <v>1</v>
      </c>
      <c r="P483">
        <v>21.43</v>
      </c>
      <c r="Q483">
        <v>2</v>
      </c>
      <c r="R483" t="s">
        <v>28</v>
      </c>
    </row>
    <row r="484" spans="1:18" hidden="1" x14ac:dyDescent="0.2">
      <c r="A484">
        <v>2021</v>
      </c>
      <c r="B484">
        <v>8</v>
      </c>
      <c r="C484" t="s">
        <v>18</v>
      </c>
      <c r="D484" t="s">
        <v>19</v>
      </c>
      <c r="E484">
        <v>2</v>
      </c>
      <c r="F484">
        <v>5</v>
      </c>
      <c r="G484">
        <v>3</v>
      </c>
      <c r="H484">
        <v>2</v>
      </c>
      <c r="I484">
        <v>15</v>
      </c>
      <c r="J484">
        <v>1</v>
      </c>
      <c r="K484">
        <v>0</v>
      </c>
      <c r="L484">
        <v>0.19</v>
      </c>
      <c r="M484">
        <v>0.3</v>
      </c>
      <c r="N484" t="b">
        <v>1</v>
      </c>
      <c r="O484">
        <v>5</v>
      </c>
      <c r="P484">
        <v>21.75</v>
      </c>
      <c r="Q484">
        <v>1</v>
      </c>
      <c r="R484" t="s">
        <v>20</v>
      </c>
    </row>
    <row r="485" spans="1:18" hidden="1" x14ac:dyDescent="0.2">
      <c r="A485">
        <v>2021</v>
      </c>
      <c r="B485">
        <v>8</v>
      </c>
      <c r="C485" t="s">
        <v>31</v>
      </c>
      <c r="D485" t="s">
        <v>51</v>
      </c>
      <c r="E485">
        <v>5</v>
      </c>
      <c r="F485">
        <v>4</v>
      </c>
      <c r="G485">
        <v>4</v>
      </c>
      <c r="H485">
        <v>0</v>
      </c>
      <c r="I485">
        <v>12</v>
      </c>
      <c r="J485">
        <v>0</v>
      </c>
      <c r="K485">
        <v>0</v>
      </c>
      <c r="L485">
        <v>0.33</v>
      </c>
      <c r="M485">
        <v>0.51</v>
      </c>
      <c r="N485" t="b">
        <v>1</v>
      </c>
      <c r="O485">
        <v>2</v>
      </c>
      <c r="P485">
        <v>22.22</v>
      </c>
      <c r="Q485">
        <v>2</v>
      </c>
      <c r="R485" t="s">
        <v>33</v>
      </c>
    </row>
    <row r="486" spans="1:18" hidden="1" x14ac:dyDescent="0.2">
      <c r="A486">
        <v>2021</v>
      </c>
      <c r="B486">
        <v>8</v>
      </c>
      <c r="C486" t="s">
        <v>24</v>
      </c>
      <c r="D486" t="s">
        <v>25</v>
      </c>
      <c r="E486">
        <v>4</v>
      </c>
      <c r="F486">
        <v>3</v>
      </c>
      <c r="G486">
        <v>5</v>
      </c>
      <c r="H486">
        <v>-2</v>
      </c>
      <c r="I486">
        <v>10</v>
      </c>
      <c r="J486">
        <v>1</v>
      </c>
      <c r="K486">
        <v>1</v>
      </c>
      <c r="L486">
        <v>0.28000000000000003</v>
      </c>
      <c r="M486">
        <v>0.44</v>
      </c>
      <c r="N486" t="b">
        <v>0</v>
      </c>
      <c r="O486">
        <v>7</v>
      </c>
      <c r="P486">
        <v>21.69</v>
      </c>
      <c r="Q486">
        <v>1</v>
      </c>
      <c r="R486" t="s">
        <v>26</v>
      </c>
    </row>
    <row r="487" spans="1:18" hidden="1" x14ac:dyDescent="0.2">
      <c r="A487">
        <v>2021</v>
      </c>
      <c r="B487">
        <v>8</v>
      </c>
      <c r="C487" t="s">
        <v>29</v>
      </c>
      <c r="D487" t="s">
        <v>22</v>
      </c>
      <c r="E487">
        <v>12</v>
      </c>
      <c r="F487">
        <v>12</v>
      </c>
      <c r="G487">
        <v>6</v>
      </c>
      <c r="H487">
        <v>6</v>
      </c>
      <c r="I487">
        <v>8</v>
      </c>
      <c r="J487">
        <v>0</v>
      </c>
      <c r="K487">
        <v>1</v>
      </c>
      <c r="L487">
        <v>0.96</v>
      </c>
      <c r="M487">
        <v>1.5</v>
      </c>
      <c r="N487" t="b">
        <v>0</v>
      </c>
      <c r="O487">
        <v>4</v>
      </c>
      <c r="P487">
        <v>21.23</v>
      </c>
      <c r="Q487">
        <v>1</v>
      </c>
      <c r="R487" t="s">
        <v>30</v>
      </c>
    </row>
    <row r="488" spans="1:18" hidden="1" x14ac:dyDescent="0.2">
      <c r="A488">
        <v>2021</v>
      </c>
      <c r="B488">
        <v>8</v>
      </c>
      <c r="C488" t="s">
        <v>21</v>
      </c>
      <c r="D488" t="s">
        <v>22</v>
      </c>
      <c r="E488">
        <v>7</v>
      </c>
      <c r="F488">
        <v>7</v>
      </c>
      <c r="G488">
        <v>7</v>
      </c>
      <c r="H488">
        <v>0</v>
      </c>
      <c r="I488">
        <v>6</v>
      </c>
      <c r="J488">
        <v>1</v>
      </c>
      <c r="K488">
        <v>0</v>
      </c>
      <c r="L488">
        <v>0.63</v>
      </c>
      <c r="M488">
        <v>0.99</v>
      </c>
      <c r="N488" t="b">
        <v>0</v>
      </c>
      <c r="O488">
        <v>6</v>
      </c>
      <c r="P488">
        <v>25.16</v>
      </c>
      <c r="Q488">
        <v>2</v>
      </c>
      <c r="R488" t="s">
        <v>23</v>
      </c>
    </row>
    <row r="489" spans="1:18" hidden="1" x14ac:dyDescent="0.2">
      <c r="A489">
        <v>2021</v>
      </c>
      <c r="B489">
        <v>8</v>
      </c>
      <c r="C489" t="s">
        <v>66</v>
      </c>
      <c r="D489" t="s">
        <v>76</v>
      </c>
      <c r="E489">
        <v>10</v>
      </c>
      <c r="F489">
        <v>9</v>
      </c>
      <c r="G489">
        <v>8</v>
      </c>
      <c r="H489">
        <v>1</v>
      </c>
      <c r="I489">
        <v>4</v>
      </c>
      <c r="J489">
        <v>1</v>
      </c>
      <c r="K489">
        <v>1</v>
      </c>
      <c r="L489">
        <v>0.82</v>
      </c>
      <c r="M489">
        <v>1.29</v>
      </c>
      <c r="N489" t="b">
        <v>0</v>
      </c>
      <c r="O489">
        <v>14</v>
      </c>
      <c r="P489">
        <v>20.94</v>
      </c>
      <c r="Q489">
        <v>1</v>
      </c>
      <c r="R489" t="s">
        <v>67</v>
      </c>
    </row>
    <row r="490" spans="1:18" hidden="1" x14ac:dyDescent="0.2">
      <c r="A490">
        <v>2021</v>
      </c>
      <c r="B490">
        <v>8</v>
      </c>
      <c r="C490" t="s">
        <v>80</v>
      </c>
      <c r="D490" t="s">
        <v>77</v>
      </c>
      <c r="E490">
        <v>9</v>
      </c>
      <c r="F490">
        <v>8</v>
      </c>
      <c r="G490">
        <v>9</v>
      </c>
      <c r="H490">
        <v>-1</v>
      </c>
      <c r="I490">
        <v>2</v>
      </c>
      <c r="J490">
        <v>1</v>
      </c>
      <c r="K490">
        <v>1</v>
      </c>
      <c r="L490">
        <v>0.73</v>
      </c>
      <c r="M490">
        <v>1.1499999999999999</v>
      </c>
      <c r="N490" t="b">
        <v>0</v>
      </c>
      <c r="O490">
        <v>13</v>
      </c>
      <c r="P490">
        <v>21.13</v>
      </c>
      <c r="Q490">
        <v>1</v>
      </c>
      <c r="R490" t="s">
        <v>81</v>
      </c>
    </row>
    <row r="491" spans="1:18" hidden="1" x14ac:dyDescent="0.2">
      <c r="A491">
        <v>2021</v>
      </c>
      <c r="B491">
        <v>8</v>
      </c>
      <c r="C491" t="s">
        <v>74</v>
      </c>
      <c r="D491" t="s">
        <v>35</v>
      </c>
      <c r="E491">
        <v>8</v>
      </c>
      <c r="F491">
        <v>11</v>
      </c>
      <c r="G491">
        <v>10</v>
      </c>
      <c r="H491">
        <v>1</v>
      </c>
      <c r="I491">
        <v>1</v>
      </c>
      <c r="J491">
        <v>0</v>
      </c>
      <c r="K491">
        <v>0</v>
      </c>
      <c r="L491">
        <v>0.67</v>
      </c>
      <c r="M491">
        <v>1.05</v>
      </c>
      <c r="N491" t="b">
        <v>0</v>
      </c>
      <c r="O491">
        <v>11</v>
      </c>
      <c r="P491">
        <v>21.23</v>
      </c>
      <c r="Q491">
        <v>1</v>
      </c>
      <c r="R491" t="s">
        <v>75</v>
      </c>
    </row>
    <row r="492" spans="1:18" hidden="1" x14ac:dyDescent="0.2">
      <c r="A492">
        <v>2021</v>
      </c>
      <c r="B492">
        <v>8</v>
      </c>
      <c r="C492" t="s">
        <v>60</v>
      </c>
      <c r="D492" t="s">
        <v>41</v>
      </c>
      <c r="E492">
        <v>18</v>
      </c>
      <c r="F492">
        <v>18</v>
      </c>
      <c r="G492">
        <v>11</v>
      </c>
      <c r="H492">
        <v>7</v>
      </c>
      <c r="I492">
        <v>0</v>
      </c>
      <c r="J492">
        <v>0</v>
      </c>
      <c r="K492">
        <v>1</v>
      </c>
      <c r="L492">
        <v>1.59</v>
      </c>
      <c r="M492">
        <v>2.4900000000000002</v>
      </c>
      <c r="N492" t="b">
        <v>0</v>
      </c>
      <c r="O492">
        <v>8</v>
      </c>
      <c r="P492">
        <v>21.23</v>
      </c>
      <c r="Q492">
        <v>1</v>
      </c>
      <c r="R492" t="s">
        <v>61</v>
      </c>
    </row>
    <row r="493" spans="1:18" hidden="1" x14ac:dyDescent="0.2">
      <c r="A493">
        <v>2021</v>
      </c>
      <c r="B493">
        <v>8</v>
      </c>
      <c r="C493" t="s">
        <v>43</v>
      </c>
      <c r="D493" t="s">
        <v>76</v>
      </c>
      <c r="E493">
        <v>14</v>
      </c>
      <c r="F493">
        <v>14</v>
      </c>
      <c r="G493">
        <v>12</v>
      </c>
      <c r="H493">
        <v>2</v>
      </c>
      <c r="I493">
        <v>0</v>
      </c>
      <c r="J493">
        <v>0</v>
      </c>
      <c r="K493">
        <v>0</v>
      </c>
      <c r="L493">
        <v>1.03</v>
      </c>
      <c r="M493">
        <v>1.62</v>
      </c>
      <c r="N493" t="b">
        <v>0</v>
      </c>
      <c r="O493">
        <v>15</v>
      </c>
      <c r="P493">
        <v>21.55</v>
      </c>
      <c r="Q493">
        <v>1</v>
      </c>
      <c r="R493" t="s">
        <v>44</v>
      </c>
    </row>
    <row r="494" spans="1:18" hidden="1" x14ac:dyDescent="0.2">
      <c r="A494">
        <v>2021</v>
      </c>
      <c r="B494">
        <v>8</v>
      </c>
      <c r="C494" t="s">
        <v>62</v>
      </c>
      <c r="D494" t="s">
        <v>25</v>
      </c>
      <c r="E494">
        <v>13</v>
      </c>
      <c r="F494">
        <v>13</v>
      </c>
      <c r="G494">
        <v>13</v>
      </c>
      <c r="H494">
        <v>0</v>
      </c>
      <c r="I494">
        <v>0</v>
      </c>
      <c r="J494">
        <v>0</v>
      </c>
      <c r="K494">
        <v>0</v>
      </c>
      <c r="L494">
        <v>0.97</v>
      </c>
      <c r="M494">
        <v>1.51</v>
      </c>
      <c r="N494" t="b">
        <v>0</v>
      </c>
      <c r="O494">
        <v>9</v>
      </c>
      <c r="P494">
        <v>21.41</v>
      </c>
      <c r="Q494">
        <v>1</v>
      </c>
      <c r="R494" t="s">
        <v>63</v>
      </c>
    </row>
    <row r="495" spans="1:18" hidden="1" x14ac:dyDescent="0.2">
      <c r="A495">
        <v>2021</v>
      </c>
      <c r="B495">
        <v>8</v>
      </c>
      <c r="C495" t="s">
        <v>37</v>
      </c>
      <c r="D495" t="s">
        <v>77</v>
      </c>
      <c r="E495">
        <v>17</v>
      </c>
      <c r="F495">
        <v>17</v>
      </c>
      <c r="G495">
        <v>14</v>
      </c>
      <c r="H495">
        <v>3</v>
      </c>
      <c r="I495">
        <v>0</v>
      </c>
      <c r="J495">
        <v>0</v>
      </c>
      <c r="K495">
        <v>0</v>
      </c>
      <c r="L495">
        <v>1.38</v>
      </c>
      <c r="M495">
        <v>2.16</v>
      </c>
      <c r="N495" t="b">
        <v>0</v>
      </c>
      <c r="O495">
        <v>10</v>
      </c>
      <c r="P495">
        <v>21.24</v>
      </c>
      <c r="Q495">
        <v>1</v>
      </c>
      <c r="R495" t="s">
        <v>39</v>
      </c>
    </row>
    <row r="496" spans="1:18" hidden="1" x14ac:dyDescent="0.2">
      <c r="A496">
        <v>2021</v>
      </c>
      <c r="B496">
        <v>8</v>
      </c>
      <c r="C496" t="s">
        <v>40</v>
      </c>
      <c r="D496" t="s">
        <v>41</v>
      </c>
      <c r="E496">
        <v>15</v>
      </c>
      <c r="F496">
        <v>15</v>
      </c>
      <c r="G496">
        <v>15</v>
      </c>
      <c r="H496">
        <v>0</v>
      </c>
      <c r="I496">
        <v>0</v>
      </c>
      <c r="J496">
        <v>1</v>
      </c>
      <c r="K496">
        <v>0</v>
      </c>
      <c r="L496">
        <v>1.07</v>
      </c>
      <c r="M496">
        <v>1.68</v>
      </c>
      <c r="N496" t="b">
        <v>0</v>
      </c>
      <c r="O496">
        <v>12</v>
      </c>
      <c r="P496">
        <v>21.21</v>
      </c>
      <c r="Q496">
        <v>1</v>
      </c>
      <c r="R496" t="s">
        <v>42</v>
      </c>
    </row>
    <row r="497" spans="1:18" hidden="1" x14ac:dyDescent="0.2">
      <c r="A497">
        <v>2021</v>
      </c>
      <c r="B497">
        <v>8</v>
      </c>
      <c r="C497" t="s">
        <v>78</v>
      </c>
      <c r="D497" t="s">
        <v>54</v>
      </c>
      <c r="E497">
        <v>19</v>
      </c>
      <c r="F497">
        <v>19</v>
      </c>
      <c r="G497">
        <v>16</v>
      </c>
      <c r="H497">
        <v>3</v>
      </c>
      <c r="I497">
        <v>0</v>
      </c>
      <c r="J497">
        <v>1</v>
      </c>
      <c r="K497">
        <v>1</v>
      </c>
      <c r="L497">
        <v>2.2000000000000002</v>
      </c>
      <c r="M497">
        <v>3.45</v>
      </c>
      <c r="N497" t="b">
        <v>0</v>
      </c>
      <c r="O497">
        <v>16</v>
      </c>
      <c r="P497">
        <v>22.4</v>
      </c>
      <c r="Q497">
        <v>1</v>
      </c>
      <c r="R497" t="s">
        <v>79</v>
      </c>
    </row>
    <row r="498" spans="1:18" hidden="1" x14ac:dyDescent="0.2">
      <c r="A498">
        <v>2021</v>
      </c>
      <c r="B498">
        <v>8</v>
      </c>
      <c r="C498" t="s">
        <v>45</v>
      </c>
      <c r="D498" t="s">
        <v>46</v>
      </c>
      <c r="E498">
        <v>16</v>
      </c>
      <c r="F498">
        <v>16</v>
      </c>
      <c r="G498">
        <v>17</v>
      </c>
      <c r="H498">
        <v>-1</v>
      </c>
      <c r="I498">
        <v>0</v>
      </c>
      <c r="J498">
        <v>0</v>
      </c>
      <c r="K498">
        <v>0</v>
      </c>
      <c r="L498">
        <v>1.33</v>
      </c>
      <c r="M498">
        <v>2.09</v>
      </c>
      <c r="N498" t="b">
        <v>0</v>
      </c>
      <c r="O498">
        <v>17</v>
      </c>
      <c r="P498">
        <v>24.19</v>
      </c>
      <c r="Q498">
        <v>2</v>
      </c>
      <c r="R498" t="s">
        <v>47</v>
      </c>
    </row>
    <row r="499" spans="1:18" hidden="1" x14ac:dyDescent="0.2">
      <c r="A499">
        <v>2021</v>
      </c>
      <c r="B499">
        <v>8</v>
      </c>
      <c r="C499" t="s">
        <v>82</v>
      </c>
      <c r="D499" t="s">
        <v>54</v>
      </c>
      <c r="E499">
        <v>20</v>
      </c>
      <c r="F499">
        <v>20</v>
      </c>
      <c r="G499">
        <v>18</v>
      </c>
      <c r="H499">
        <v>2</v>
      </c>
      <c r="I499">
        <v>0</v>
      </c>
      <c r="J499">
        <v>0</v>
      </c>
      <c r="K499">
        <v>0</v>
      </c>
      <c r="L499">
        <v>2.35</v>
      </c>
      <c r="M499">
        <v>3.68</v>
      </c>
      <c r="N499" t="b">
        <v>0</v>
      </c>
      <c r="O499">
        <v>19</v>
      </c>
      <c r="P499">
        <v>22.76</v>
      </c>
      <c r="Q499">
        <v>1</v>
      </c>
      <c r="R499" t="s">
        <v>83</v>
      </c>
    </row>
    <row r="500" spans="1:18" hidden="1" x14ac:dyDescent="0.2">
      <c r="A500">
        <v>2021</v>
      </c>
      <c r="B500">
        <v>8</v>
      </c>
      <c r="C500" t="s">
        <v>34</v>
      </c>
      <c r="D500" t="s">
        <v>35</v>
      </c>
      <c r="E500">
        <v>6</v>
      </c>
      <c r="F500">
        <v>6</v>
      </c>
      <c r="I500">
        <v>0</v>
      </c>
      <c r="J500">
        <v>1</v>
      </c>
      <c r="K500">
        <v>0</v>
      </c>
      <c r="L500">
        <v>0.4</v>
      </c>
      <c r="M500">
        <v>0.62</v>
      </c>
      <c r="N500" t="b">
        <v>0</v>
      </c>
      <c r="R500" t="s">
        <v>36</v>
      </c>
    </row>
    <row r="501" spans="1:18" hidden="1" x14ac:dyDescent="0.2">
      <c r="A501">
        <v>2021</v>
      </c>
      <c r="B501">
        <v>8</v>
      </c>
      <c r="C501" t="s">
        <v>64</v>
      </c>
      <c r="D501" t="s">
        <v>46</v>
      </c>
      <c r="E501">
        <v>11</v>
      </c>
      <c r="F501">
        <v>10</v>
      </c>
      <c r="I501">
        <v>0</v>
      </c>
      <c r="J501">
        <v>1</v>
      </c>
      <c r="K501">
        <v>0</v>
      </c>
      <c r="L501">
        <v>0.83</v>
      </c>
      <c r="M501">
        <v>1.3</v>
      </c>
      <c r="N501" t="b">
        <v>0</v>
      </c>
      <c r="O501">
        <v>18</v>
      </c>
      <c r="P501">
        <v>41.81</v>
      </c>
      <c r="Q501">
        <v>2</v>
      </c>
      <c r="R501" t="s">
        <v>65</v>
      </c>
    </row>
    <row r="502" spans="1:18" hidden="1" x14ac:dyDescent="0.2">
      <c r="A502">
        <v>2021</v>
      </c>
      <c r="B502">
        <v>9</v>
      </c>
      <c r="C502" t="s">
        <v>58</v>
      </c>
      <c r="D502" t="s">
        <v>51</v>
      </c>
      <c r="E502">
        <v>1</v>
      </c>
      <c r="F502">
        <v>1</v>
      </c>
      <c r="G502">
        <v>1</v>
      </c>
      <c r="H502">
        <v>0</v>
      </c>
      <c r="I502">
        <v>26</v>
      </c>
      <c r="J502">
        <v>1</v>
      </c>
      <c r="K502">
        <v>1</v>
      </c>
      <c r="L502">
        <v>0</v>
      </c>
      <c r="M502">
        <v>0</v>
      </c>
      <c r="N502" t="b">
        <v>1</v>
      </c>
      <c r="O502">
        <v>1</v>
      </c>
      <c r="P502">
        <v>21.16</v>
      </c>
      <c r="Q502">
        <v>2</v>
      </c>
      <c r="R502" t="s">
        <v>59</v>
      </c>
    </row>
    <row r="503" spans="1:18" hidden="1" x14ac:dyDescent="0.2">
      <c r="A503">
        <v>2021</v>
      </c>
      <c r="B503">
        <v>9</v>
      </c>
      <c r="C503" t="s">
        <v>18</v>
      </c>
      <c r="D503" t="s">
        <v>19</v>
      </c>
      <c r="E503">
        <v>5</v>
      </c>
      <c r="F503">
        <v>5</v>
      </c>
      <c r="G503">
        <v>2</v>
      </c>
      <c r="H503">
        <v>3</v>
      </c>
      <c r="I503">
        <v>18</v>
      </c>
      <c r="J503">
        <v>0</v>
      </c>
      <c r="K503">
        <v>1</v>
      </c>
      <c r="L503">
        <v>0.33</v>
      </c>
      <c r="M503">
        <v>0.52</v>
      </c>
      <c r="N503" t="b">
        <v>1</v>
      </c>
      <c r="O503">
        <v>6</v>
      </c>
      <c r="P503">
        <v>21.07</v>
      </c>
      <c r="Q503">
        <v>1</v>
      </c>
      <c r="R503" t="s">
        <v>20</v>
      </c>
    </row>
    <row r="504" spans="1:18" hidden="1" x14ac:dyDescent="0.2">
      <c r="A504">
        <v>2021</v>
      </c>
      <c r="B504">
        <v>9</v>
      </c>
      <c r="C504" t="s">
        <v>24</v>
      </c>
      <c r="D504" t="s">
        <v>25</v>
      </c>
      <c r="E504">
        <v>2</v>
      </c>
      <c r="F504">
        <v>2</v>
      </c>
      <c r="G504">
        <v>3</v>
      </c>
      <c r="H504">
        <v>-1</v>
      </c>
      <c r="I504">
        <v>15</v>
      </c>
      <c r="J504">
        <v>1</v>
      </c>
      <c r="K504">
        <v>1</v>
      </c>
      <c r="L504">
        <v>0.05</v>
      </c>
      <c r="M504">
        <v>0.08</v>
      </c>
      <c r="N504" t="b">
        <v>1</v>
      </c>
      <c r="O504">
        <v>10</v>
      </c>
      <c r="P504">
        <v>26.47</v>
      </c>
      <c r="Q504">
        <v>1</v>
      </c>
      <c r="R504" t="s">
        <v>26</v>
      </c>
    </row>
    <row r="505" spans="1:18" hidden="1" x14ac:dyDescent="0.2">
      <c r="A505">
        <v>2021</v>
      </c>
      <c r="B505">
        <v>9</v>
      </c>
      <c r="C505" t="s">
        <v>27</v>
      </c>
      <c r="D505" t="s">
        <v>19</v>
      </c>
      <c r="E505">
        <v>4</v>
      </c>
      <c r="F505">
        <v>4</v>
      </c>
      <c r="G505">
        <v>4</v>
      </c>
      <c r="H505">
        <v>0</v>
      </c>
      <c r="I505">
        <v>12</v>
      </c>
      <c r="J505">
        <v>1</v>
      </c>
      <c r="K505">
        <v>0</v>
      </c>
      <c r="L505">
        <v>0.28999999999999998</v>
      </c>
      <c r="M505">
        <v>0.46</v>
      </c>
      <c r="N505" t="b">
        <v>1</v>
      </c>
      <c r="O505">
        <v>3</v>
      </c>
      <c r="P505">
        <v>21.21</v>
      </c>
      <c r="Q505">
        <v>2</v>
      </c>
      <c r="R505" t="s">
        <v>28</v>
      </c>
    </row>
    <row r="506" spans="1:18" hidden="1" x14ac:dyDescent="0.2">
      <c r="A506">
        <v>2021</v>
      </c>
      <c r="B506">
        <v>9</v>
      </c>
      <c r="C506" t="s">
        <v>29</v>
      </c>
      <c r="D506" t="s">
        <v>22</v>
      </c>
      <c r="E506">
        <v>11</v>
      </c>
      <c r="F506">
        <v>10</v>
      </c>
      <c r="G506">
        <v>5</v>
      </c>
      <c r="H506">
        <v>5</v>
      </c>
      <c r="I506">
        <v>10</v>
      </c>
      <c r="J506">
        <v>1</v>
      </c>
      <c r="K506">
        <v>1</v>
      </c>
      <c r="L506">
        <v>0.84</v>
      </c>
      <c r="M506">
        <v>1.32</v>
      </c>
      <c r="N506" t="b">
        <v>1</v>
      </c>
      <c r="O506">
        <v>2</v>
      </c>
      <c r="P506">
        <v>21.43</v>
      </c>
      <c r="Q506">
        <v>1</v>
      </c>
      <c r="R506" t="s">
        <v>30</v>
      </c>
    </row>
    <row r="507" spans="1:18" hidden="1" x14ac:dyDescent="0.2">
      <c r="A507">
        <v>2021</v>
      </c>
      <c r="B507">
        <v>9</v>
      </c>
      <c r="C507" t="s">
        <v>31</v>
      </c>
      <c r="D507" t="s">
        <v>51</v>
      </c>
      <c r="E507">
        <v>3</v>
      </c>
      <c r="F507">
        <v>3</v>
      </c>
      <c r="G507">
        <v>6</v>
      </c>
      <c r="H507">
        <v>-3</v>
      </c>
      <c r="I507">
        <v>8</v>
      </c>
      <c r="J507">
        <v>0</v>
      </c>
      <c r="K507">
        <v>0</v>
      </c>
      <c r="L507">
        <v>0.27</v>
      </c>
      <c r="M507">
        <v>0.42</v>
      </c>
      <c r="N507" t="b">
        <v>1</v>
      </c>
      <c r="O507">
        <v>5</v>
      </c>
      <c r="P507">
        <v>21.74</v>
      </c>
      <c r="Q507">
        <v>1</v>
      </c>
      <c r="R507" t="s">
        <v>33</v>
      </c>
    </row>
    <row r="508" spans="1:18" hidden="1" x14ac:dyDescent="0.2">
      <c r="A508">
        <v>2021</v>
      </c>
      <c r="B508">
        <v>9</v>
      </c>
      <c r="C508" t="s">
        <v>62</v>
      </c>
      <c r="D508" t="s">
        <v>25</v>
      </c>
      <c r="E508">
        <v>13</v>
      </c>
      <c r="F508">
        <v>13</v>
      </c>
      <c r="G508">
        <v>7</v>
      </c>
      <c r="H508">
        <v>6</v>
      </c>
      <c r="I508">
        <v>6</v>
      </c>
      <c r="J508">
        <v>0</v>
      </c>
      <c r="K508">
        <v>0</v>
      </c>
      <c r="L508">
        <v>1</v>
      </c>
      <c r="M508">
        <v>1.57</v>
      </c>
      <c r="N508" t="b">
        <v>1</v>
      </c>
      <c r="O508">
        <v>14</v>
      </c>
      <c r="P508">
        <v>21.15</v>
      </c>
      <c r="Q508">
        <v>1</v>
      </c>
      <c r="R508" t="s">
        <v>63</v>
      </c>
    </row>
    <row r="509" spans="1:18" hidden="1" x14ac:dyDescent="0.2">
      <c r="A509">
        <v>2021</v>
      </c>
      <c r="B509">
        <v>9</v>
      </c>
      <c r="C509" t="s">
        <v>21</v>
      </c>
      <c r="D509" t="s">
        <v>22</v>
      </c>
      <c r="E509">
        <v>12</v>
      </c>
      <c r="F509">
        <v>12</v>
      </c>
      <c r="G509">
        <v>8</v>
      </c>
      <c r="H509">
        <v>4</v>
      </c>
      <c r="I509">
        <v>4</v>
      </c>
      <c r="J509">
        <v>0</v>
      </c>
      <c r="K509">
        <v>0</v>
      </c>
      <c r="L509">
        <v>0.88</v>
      </c>
      <c r="M509">
        <v>1.38</v>
      </c>
      <c r="N509" t="b">
        <v>1</v>
      </c>
      <c r="O509">
        <v>13</v>
      </c>
      <c r="P509">
        <v>21.14</v>
      </c>
      <c r="Q509">
        <v>1</v>
      </c>
      <c r="R509" t="s">
        <v>23</v>
      </c>
    </row>
    <row r="510" spans="1:18" hidden="1" x14ac:dyDescent="0.2">
      <c r="A510">
        <v>2021</v>
      </c>
      <c r="B510">
        <v>9</v>
      </c>
      <c r="C510" t="s">
        <v>34</v>
      </c>
      <c r="D510" t="s">
        <v>35</v>
      </c>
      <c r="E510">
        <v>6</v>
      </c>
      <c r="F510">
        <v>6</v>
      </c>
      <c r="G510">
        <v>9</v>
      </c>
      <c r="H510">
        <v>-3</v>
      </c>
      <c r="I510">
        <v>2</v>
      </c>
      <c r="J510">
        <v>1</v>
      </c>
      <c r="K510">
        <v>1</v>
      </c>
      <c r="L510">
        <v>0.39</v>
      </c>
      <c r="M510">
        <v>0.61</v>
      </c>
      <c r="N510" t="b">
        <v>1</v>
      </c>
      <c r="O510">
        <v>4</v>
      </c>
      <c r="P510">
        <v>21.71</v>
      </c>
      <c r="Q510">
        <v>2</v>
      </c>
      <c r="R510" t="s">
        <v>36</v>
      </c>
    </row>
    <row r="511" spans="1:18" hidden="1" x14ac:dyDescent="0.2">
      <c r="A511">
        <v>2021</v>
      </c>
      <c r="B511">
        <v>9</v>
      </c>
      <c r="C511" t="s">
        <v>80</v>
      </c>
      <c r="D511" t="s">
        <v>77</v>
      </c>
      <c r="E511">
        <v>14</v>
      </c>
      <c r="F511">
        <v>14</v>
      </c>
      <c r="G511">
        <v>10</v>
      </c>
      <c r="H511">
        <v>4</v>
      </c>
      <c r="I511">
        <v>1</v>
      </c>
      <c r="J511">
        <v>1</v>
      </c>
      <c r="K511">
        <v>0</v>
      </c>
      <c r="L511">
        <v>0.75</v>
      </c>
      <c r="M511">
        <v>1.18</v>
      </c>
      <c r="N511" t="b">
        <v>0</v>
      </c>
      <c r="O511">
        <v>7</v>
      </c>
      <c r="P511">
        <v>22.66</v>
      </c>
      <c r="Q511">
        <v>1</v>
      </c>
      <c r="R511" t="s">
        <v>81</v>
      </c>
    </row>
    <row r="512" spans="1:18" hidden="1" x14ac:dyDescent="0.2">
      <c r="A512">
        <v>2021</v>
      </c>
      <c r="B512">
        <v>9</v>
      </c>
      <c r="C512" t="s">
        <v>64</v>
      </c>
      <c r="D512" t="s">
        <v>46</v>
      </c>
      <c r="E512">
        <v>9</v>
      </c>
      <c r="F512">
        <v>8</v>
      </c>
      <c r="G512">
        <v>11</v>
      </c>
      <c r="H512">
        <v>-3</v>
      </c>
      <c r="I512">
        <v>0</v>
      </c>
      <c r="J512">
        <v>1</v>
      </c>
      <c r="K512">
        <v>1</v>
      </c>
      <c r="L512">
        <v>0.83</v>
      </c>
      <c r="M512">
        <v>1.31</v>
      </c>
      <c r="N512" t="b">
        <v>0</v>
      </c>
      <c r="O512">
        <v>16</v>
      </c>
      <c r="P512">
        <v>21.61</v>
      </c>
      <c r="Q512">
        <v>1</v>
      </c>
      <c r="R512" t="s">
        <v>65</v>
      </c>
    </row>
    <row r="513" spans="1:18" hidden="1" x14ac:dyDescent="0.2">
      <c r="A513">
        <v>2021</v>
      </c>
      <c r="B513">
        <v>9</v>
      </c>
      <c r="C513" t="s">
        <v>74</v>
      </c>
      <c r="D513" t="s">
        <v>35</v>
      </c>
      <c r="E513">
        <v>7</v>
      </c>
      <c r="F513">
        <v>7</v>
      </c>
      <c r="G513">
        <v>12</v>
      </c>
      <c r="H513">
        <v>-5</v>
      </c>
      <c r="I513">
        <v>0</v>
      </c>
      <c r="J513">
        <v>0</v>
      </c>
      <c r="K513">
        <v>0</v>
      </c>
      <c r="L513">
        <v>0.55000000000000004</v>
      </c>
      <c r="M513">
        <v>0.87</v>
      </c>
      <c r="N513" t="b">
        <v>0</v>
      </c>
      <c r="O513">
        <v>9</v>
      </c>
      <c r="P513">
        <v>23.87</v>
      </c>
      <c r="Q513">
        <v>2</v>
      </c>
      <c r="R513" t="s">
        <v>75</v>
      </c>
    </row>
    <row r="514" spans="1:18" hidden="1" x14ac:dyDescent="0.2">
      <c r="A514">
        <v>2021</v>
      </c>
      <c r="B514">
        <v>9</v>
      </c>
      <c r="C514" t="s">
        <v>66</v>
      </c>
      <c r="D514" t="s">
        <v>76</v>
      </c>
      <c r="E514">
        <v>10</v>
      </c>
      <c r="F514">
        <v>9</v>
      </c>
      <c r="G514">
        <v>13</v>
      </c>
      <c r="H514">
        <v>-4</v>
      </c>
      <c r="I514">
        <v>0</v>
      </c>
      <c r="J514">
        <v>0</v>
      </c>
      <c r="K514">
        <v>1</v>
      </c>
      <c r="L514">
        <v>0.83</v>
      </c>
      <c r="M514">
        <v>1.3</v>
      </c>
      <c r="N514" t="b">
        <v>0</v>
      </c>
      <c r="O514">
        <v>12</v>
      </c>
      <c r="P514">
        <v>21.43</v>
      </c>
      <c r="Q514">
        <v>2</v>
      </c>
      <c r="R514" t="s">
        <v>67</v>
      </c>
    </row>
    <row r="515" spans="1:18" hidden="1" x14ac:dyDescent="0.2">
      <c r="A515">
        <v>2021</v>
      </c>
      <c r="B515">
        <v>9</v>
      </c>
      <c r="C515" t="s">
        <v>40</v>
      </c>
      <c r="D515" t="s">
        <v>41</v>
      </c>
      <c r="E515">
        <v>15</v>
      </c>
      <c r="F515">
        <v>15</v>
      </c>
      <c r="G515">
        <v>14</v>
      </c>
      <c r="H515">
        <v>1</v>
      </c>
      <c r="I515">
        <v>0</v>
      </c>
      <c r="J515">
        <v>1</v>
      </c>
      <c r="K515">
        <v>1</v>
      </c>
      <c r="L515">
        <v>1.06</v>
      </c>
      <c r="M515">
        <v>1.67</v>
      </c>
      <c r="N515" t="b">
        <v>0</v>
      </c>
      <c r="O515">
        <v>17</v>
      </c>
      <c r="P515">
        <v>24.13</v>
      </c>
      <c r="Q515">
        <v>2</v>
      </c>
      <c r="R515" t="s">
        <v>42</v>
      </c>
    </row>
    <row r="516" spans="1:18" hidden="1" x14ac:dyDescent="0.2">
      <c r="A516">
        <v>2021</v>
      </c>
      <c r="B516">
        <v>9</v>
      </c>
      <c r="C516" t="s">
        <v>60</v>
      </c>
      <c r="D516" t="s">
        <v>41</v>
      </c>
      <c r="E516">
        <v>16</v>
      </c>
      <c r="F516">
        <v>16</v>
      </c>
      <c r="G516">
        <v>15</v>
      </c>
      <c r="H516">
        <v>1</v>
      </c>
      <c r="I516">
        <v>0</v>
      </c>
      <c r="J516">
        <v>0</v>
      </c>
      <c r="K516">
        <v>0</v>
      </c>
      <c r="L516">
        <v>1.29</v>
      </c>
      <c r="M516">
        <v>2.02</v>
      </c>
      <c r="N516" t="b">
        <v>0</v>
      </c>
      <c r="O516">
        <v>15</v>
      </c>
      <c r="P516">
        <v>21.9</v>
      </c>
      <c r="Q516">
        <v>1</v>
      </c>
      <c r="R516" t="s">
        <v>61</v>
      </c>
    </row>
    <row r="517" spans="1:18" hidden="1" x14ac:dyDescent="0.2">
      <c r="A517">
        <v>2021</v>
      </c>
      <c r="B517">
        <v>9</v>
      </c>
      <c r="C517" t="s">
        <v>45</v>
      </c>
      <c r="D517" t="s">
        <v>46</v>
      </c>
      <c r="E517">
        <v>18</v>
      </c>
      <c r="F517">
        <v>18</v>
      </c>
      <c r="G517">
        <v>16</v>
      </c>
      <c r="H517">
        <v>2</v>
      </c>
      <c r="I517">
        <v>0</v>
      </c>
      <c r="J517">
        <v>0</v>
      </c>
      <c r="K517">
        <v>0</v>
      </c>
      <c r="L517">
        <v>1.47</v>
      </c>
      <c r="M517">
        <v>2.31</v>
      </c>
      <c r="N517" t="b">
        <v>0</v>
      </c>
      <c r="O517">
        <v>11</v>
      </c>
      <c r="P517">
        <v>21.15</v>
      </c>
      <c r="Q517">
        <v>1</v>
      </c>
      <c r="R517" t="s">
        <v>47</v>
      </c>
    </row>
    <row r="518" spans="1:18" hidden="1" x14ac:dyDescent="0.2">
      <c r="A518">
        <v>2021</v>
      </c>
      <c r="B518">
        <v>9</v>
      </c>
      <c r="C518" t="s">
        <v>43</v>
      </c>
      <c r="D518" t="s">
        <v>76</v>
      </c>
      <c r="E518">
        <v>8</v>
      </c>
      <c r="F518">
        <v>11</v>
      </c>
      <c r="G518">
        <v>17</v>
      </c>
      <c r="H518">
        <v>-6</v>
      </c>
      <c r="I518">
        <v>0</v>
      </c>
      <c r="J518">
        <v>1</v>
      </c>
      <c r="K518">
        <v>0</v>
      </c>
      <c r="L518">
        <v>0.77</v>
      </c>
      <c r="M518">
        <v>1.21</v>
      </c>
      <c r="N518" t="b">
        <v>0</v>
      </c>
      <c r="O518">
        <v>8</v>
      </c>
      <c r="P518">
        <v>20.96</v>
      </c>
      <c r="Q518">
        <v>2</v>
      </c>
      <c r="R518" t="s">
        <v>44</v>
      </c>
    </row>
    <row r="519" spans="1:18" hidden="1" x14ac:dyDescent="0.2">
      <c r="A519">
        <v>2021</v>
      </c>
      <c r="B519">
        <v>9</v>
      </c>
      <c r="C519" t="s">
        <v>78</v>
      </c>
      <c r="D519" t="s">
        <v>54</v>
      </c>
      <c r="E519">
        <v>19</v>
      </c>
      <c r="F519">
        <v>19</v>
      </c>
      <c r="G519">
        <v>18</v>
      </c>
      <c r="H519">
        <v>1</v>
      </c>
      <c r="I519">
        <v>0</v>
      </c>
      <c r="J519">
        <v>1</v>
      </c>
      <c r="K519">
        <v>1</v>
      </c>
      <c r="L519">
        <v>1.71</v>
      </c>
      <c r="M519">
        <v>2.68</v>
      </c>
      <c r="N519" t="b">
        <v>0</v>
      </c>
      <c r="O519">
        <v>18</v>
      </c>
      <c r="P519">
        <v>21.8</v>
      </c>
      <c r="Q519">
        <v>1</v>
      </c>
      <c r="R519" t="s">
        <v>79</v>
      </c>
    </row>
    <row r="520" spans="1:18" hidden="1" x14ac:dyDescent="0.2">
      <c r="A520">
        <v>2021</v>
      </c>
      <c r="B520">
        <v>9</v>
      </c>
      <c r="C520" t="s">
        <v>82</v>
      </c>
      <c r="D520" t="s">
        <v>54</v>
      </c>
      <c r="E520">
        <v>20</v>
      </c>
      <c r="F520">
        <v>20</v>
      </c>
      <c r="G520">
        <v>19</v>
      </c>
      <c r="H520">
        <v>1</v>
      </c>
      <c r="I520">
        <v>0</v>
      </c>
      <c r="J520">
        <v>0</v>
      </c>
      <c r="K520">
        <v>0</v>
      </c>
      <c r="L520">
        <v>2.23</v>
      </c>
      <c r="M520">
        <v>3.5</v>
      </c>
      <c r="N520" t="b">
        <v>0</v>
      </c>
      <c r="O520">
        <v>19</v>
      </c>
      <c r="P520">
        <v>23.18</v>
      </c>
      <c r="Q520">
        <v>1</v>
      </c>
      <c r="R520" t="s">
        <v>83</v>
      </c>
    </row>
    <row r="521" spans="1:18" hidden="1" x14ac:dyDescent="0.2">
      <c r="A521">
        <v>2021</v>
      </c>
      <c r="B521">
        <v>9</v>
      </c>
      <c r="C521" t="s">
        <v>37</v>
      </c>
      <c r="D521" t="s">
        <v>77</v>
      </c>
      <c r="E521">
        <v>17</v>
      </c>
      <c r="F521">
        <v>17</v>
      </c>
      <c r="I521">
        <v>0</v>
      </c>
      <c r="J521">
        <v>0</v>
      </c>
      <c r="K521">
        <v>0</v>
      </c>
      <c r="L521">
        <v>1.33</v>
      </c>
      <c r="M521">
        <v>2.09</v>
      </c>
      <c r="N521" t="b">
        <v>0</v>
      </c>
      <c r="R521" t="s">
        <v>39</v>
      </c>
    </row>
    <row r="522" spans="1:18" hidden="1" x14ac:dyDescent="0.2">
      <c r="A522">
        <v>2021</v>
      </c>
      <c r="B522">
        <v>10</v>
      </c>
      <c r="C522" t="s">
        <v>27</v>
      </c>
      <c r="D522" t="s">
        <v>19</v>
      </c>
      <c r="E522">
        <v>1</v>
      </c>
      <c r="F522">
        <v>2</v>
      </c>
      <c r="G522">
        <v>1</v>
      </c>
      <c r="H522">
        <v>1</v>
      </c>
      <c r="I522">
        <v>25</v>
      </c>
      <c r="J522">
        <v>1</v>
      </c>
      <c r="K522">
        <v>1</v>
      </c>
      <c r="L522">
        <v>0</v>
      </c>
      <c r="M522">
        <v>0</v>
      </c>
      <c r="N522" t="b">
        <v>1</v>
      </c>
      <c r="O522">
        <v>2</v>
      </c>
      <c r="P522">
        <v>40.270000000000003</v>
      </c>
      <c r="Q522">
        <v>1</v>
      </c>
      <c r="R522" t="s">
        <v>28</v>
      </c>
    </row>
    <row r="523" spans="1:18" hidden="1" x14ac:dyDescent="0.2">
      <c r="A523">
        <v>2021</v>
      </c>
      <c r="B523">
        <v>10</v>
      </c>
      <c r="C523" t="s">
        <v>21</v>
      </c>
      <c r="D523" t="s">
        <v>22</v>
      </c>
      <c r="E523">
        <v>4</v>
      </c>
      <c r="F523">
        <v>4</v>
      </c>
      <c r="G523">
        <v>2</v>
      </c>
      <c r="H523">
        <v>2</v>
      </c>
      <c r="I523">
        <v>18</v>
      </c>
      <c r="J523">
        <v>1</v>
      </c>
      <c r="K523">
        <v>1</v>
      </c>
      <c r="L523">
        <v>0.81</v>
      </c>
      <c r="M523">
        <v>0.94</v>
      </c>
      <c r="N523" t="b">
        <v>1</v>
      </c>
      <c r="O523">
        <v>5</v>
      </c>
      <c r="P523">
        <v>28.43</v>
      </c>
      <c r="Q523">
        <v>1</v>
      </c>
      <c r="R523" t="s">
        <v>23</v>
      </c>
    </row>
    <row r="524" spans="1:18" hidden="1" x14ac:dyDescent="0.2">
      <c r="A524">
        <v>2021</v>
      </c>
      <c r="B524">
        <v>10</v>
      </c>
      <c r="C524" t="s">
        <v>18</v>
      </c>
      <c r="D524" t="s">
        <v>19</v>
      </c>
      <c r="E524">
        <v>3</v>
      </c>
      <c r="F524">
        <v>3</v>
      </c>
      <c r="G524">
        <v>3</v>
      </c>
      <c r="H524">
        <v>0</v>
      </c>
      <c r="I524">
        <v>15</v>
      </c>
      <c r="J524">
        <v>0</v>
      </c>
      <c r="K524">
        <v>0</v>
      </c>
      <c r="L524">
        <v>0.31</v>
      </c>
      <c r="M524">
        <v>0.35</v>
      </c>
      <c r="N524" t="b">
        <v>1</v>
      </c>
      <c r="O524">
        <v>4</v>
      </c>
      <c r="P524">
        <v>28.21</v>
      </c>
      <c r="Q524">
        <v>1</v>
      </c>
      <c r="R524" t="s">
        <v>20</v>
      </c>
    </row>
    <row r="525" spans="1:18" hidden="1" x14ac:dyDescent="0.2">
      <c r="A525">
        <v>2021</v>
      </c>
      <c r="B525">
        <v>10</v>
      </c>
      <c r="C525" t="s">
        <v>24</v>
      </c>
      <c r="D525" t="s">
        <v>25</v>
      </c>
      <c r="E525">
        <v>6</v>
      </c>
      <c r="F525">
        <v>5</v>
      </c>
      <c r="G525">
        <v>4</v>
      </c>
      <c r="H525">
        <v>1</v>
      </c>
      <c r="I525">
        <v>12</v>
      </c>
      <c r="J525">
        <v>1</v>
      </c>
      <c r="K525">
        <v>1</v>
      </c>
      <c r="L525">
        <v>0.87</v>
      </c>
      <c r="M525">
        <v>1.02</v>
      </c>
      <c r="N525" t="b">
        <v>1</v>
      </c>
      <c r="O525">
        <v>9</v>
      </c>
      <c r="P525">
        <v>31.71</v>
      </c>
      <c r="Q525">
        <v>1</v>
      </c>
      <c r="R525" t="s">
        <v>26</v>
      </c>
    </row>
    <row r="526" spans="1:18" hidden="1" x14ac:dyDescent="0.2">
      <c r="A526">
        <v>2021</v>
      </c>
      <c r="B526">
        <v>10</v>
      </c>
      <c r="C526" t="s">
        <v>62</v>
      </c>
      <c r="D526" t="s">
        <v>25</v>
      </c>
      <c r="E526">
        <v>7</v>
      </c>
      <c r="F526">
        <v>6</v>
      </c>
      <c r="G526">
        <v>5</v>
      </c>
      <c r="H526">
        <v>1</v>
      </c>
      <c r="I526">
        <v>10</v>
      </c>
      <c r="J526">
        <v>0</v>
      </c>
      <c r="K526">
        <v>0</v>
      </c>
      <c r="L526">
        <v>0.88</v>
      </c>
      <c r="M526">
        <v>1.02</v>
      </c>
      <c r="N526" t="b">
        <v>1</v>
      </c>
      <c r="O526">
        <v>8</v>
      </c>
      <c r="P526">
        <v>28.82</v>
      </c>
      <c r="Q526">
        <v>1</v>
      </c>
      <c r="R526" t="s">
        <v>63</v>
      </c>
    </row>
    <row r="527" spans="1:18" hidden="1" x14ac:dyDescent="0.2">
      <c r="A527">
        <v>2021</v>
      </c>
      <c r="B527">
        <v>10</v>
      </c>
      <c r="C527" t="s">
        <v>29</v>
      </c>
      <c r="D527" t="s">
        <v>22</v>
      </c>
      <c r="E527">
        <v>9</v>
      </c>
      <c r="F527">
        <v>10</v>
      </c>
      <c r="G527">
        <v>6</v>
      </c>
      <c r="H527">
        <v>4</v>
      </c>
      <c r="I527">
        <v>8</v>
      </c>
      <c r="J527">
        <v>0</v>
      </c>
      <c r="K527">
        <v>0</v>
      </c>
      <c r="L527">
        <v>0.83</v>
      </c>
      <c r="M527">
        <v>0.96</v>
      </c>
      <c r="N527" t="b">
        <v>1</v>
      </c>
      <c r="O527">
        <v>7</v>
      </c>
      <c r="P527">
        <v>37.51</v>
      </c>
      <c r="Q527">
        <v>1</v>
      </c>
      <c r="R527" t="s">
        <v>30</v>
      </c>
    </row>
    <row r="528" spans="1:18" hidden="1" x14ac:dyDescent="0.2">
      <c r="A528">
        <v>2021</v>
      </c>
      <c r="B528">
        <v>10</v>
      </c>
      <c r="C528" t="s">
        <v>80</v>
      </c>
      <c r="D528" t="s">
        <v>77</v>
      </c>
      <c r="E528">
        <v>11</v>
      </c>
      <c r="F528">
        <v>7</v>
      </c>
      <c r="G528">
        <v>7</v>
      </c>
      <c r="H528">
        <v>0</v>
      </c>
      <c r="I528">
        <v>6</v>
      </c>
      <c r="J528">
        <v>1</v>
      </c>
      <c r="K528">
        <v>1</v>
      </c>
      <c r="L528">
        <v>1.22</v>
      </c>
      <c r="M528">
        <v>1.42</v>
      </c>
      <c r="N528" t="b">
        <v>1</v>
      </c>
      <c r="O528">
        <v>10</v>
      </c>
      <c r="P528">
        <v>29.74</v>
      </c>
      <c r="Q528">
        <v>1</v>
      </c>
      <c r="R528" t="s">
        <v>81</v>
      </c>
    </row>
    <row r="529" spans="1:18" hidden="1" x14ac:dyDescent="0.2">
      <c r="A529">
        <v>2021</v>
      </c>
      <c r="B529">
        <v>10</v>
      </c>
      <c r="C529" t="s">
        <v>66</v>
      </c>
      <c r="D529" t="s">
        <v>76</v>
      </c>
      <c r="E529">
        <v>15</v>
      </c>
      <c r="F529">
        <v>14</v>
      </c>
      <c r="G529">
        <v>8</v>
      </c>
      <c r="H529">
        <v>6</v>
      </c>
      <c r="I529">
        <v>4</v>
      </c>
      <c r="J529">
        <v>0</v>
      </c>
      <c r="K529">
        <v>0</v>
      </c>
      <c r="L529">
        <v>1.64</v>
      </c>
      <c r="M529">
        <v>1.91</v>
      </c>
      <c r="N529" t="b">
        <v>1</v>
      </c>
      <c r="O529">
        <v>12</v>
      </c>
      <c r="P529">
        <v>28.21</v>
      </c>
      <c r="Q529">
        <v>1</v>
      </c>
      <c r="R529" t="s">
        <v>67</v>
      </c>
    </row>
    <row r="530" spans="1:18" hidden="1" x14ac:dyDescent="0.2">
      <c r="A530">
        <v>2021</v>
      </c>
      <c r="B530">
        <v>10</v>
      </c>
      <c r="C530" t="s">
        <v>37</v>
      </c>
      <c r="D530" t="s">
        <v>77</v>
      </c>
      <c r="E530">
        <v>13</v>
      </c>
      <c r="F530">
        <v>9</v>
      </c>
      <c r="G530">
        <v>9</v>
      </c>
      <c r="H530">
        <v>0</v>
      </c>
      <c r="I530">
        <v>2</v>
      </c>
      <c r="J530">
        <v>0</v>
      </c>
      <c r="K530">
        <v>0</v>
      </c>
      <c r="L530">
        <v>1.32</v>
      </c>
      <c r="M530">
        <v>1.53</v>
      </c>
      <c r="N530" t="b">
        <v>1</v>
      </c>
      <c r="O530">
        <v>14</v>
      </c>
      <c r="P530">
        <v>28.77</v>
      </c>
      <c r="Q530">
        <v>1</v>
      </c>
      <c r="R530" t="s">
        <v>39</v>
      </c>
    </row>
    <row r="531" spans="1:18" hidden="1" x14ac:dyDescent="0.2">
      <c r="A531">
        <v>2021</v>
      </c>
      <c r="B531">
        <v>10</v>
      </c>
      <c r="C531" t="s">
        <v>74</v>
      </c>
      <c r="D531" t="s">
        <v>35</v>
      </c>
      <c r="E531">
        <v>16</v>
      </c>
      <c r="F531">
        <v>16</v>
      </c>
      <c r="G531">
        <v>10</v>
      </c>
      <c r="H531">
        <v>6</v>
      </c>
      <c r="I531">
        <v>1</v>
      </c>
      <c r="J531">
        <v>0</v>
      </c>
      <c r="K531">
        <v>1</v>
      </c>
      <c r="L531">
        <v>2.02</v>
      </c>
      <c r="M531">
        <v>2.35</v>
      </c>
      <c r="N531" t="b">
        <v>1</v>
      </c>
      <c r="O531">
        <v>6</v>
      </c>
      <c r="P531">
        <v>29.13</v>
      </c>
      <c r="Q531">
        <v>1</v>
      </c>
      <c r="R531" t="s">
        <v>75</v>
      </c>
    </row>
    <row r="532" spans="1:18" hidden="1" x14ac:dyDescent="0.2">
      <c r="A532">
        <v>2021</v>
      </c>
      <c r="B532">
        <v>10</v>
      </c>
      <c r="C532" t="s">
        <v>34</v>
      </c>
      <c r="D532" t="s">
        <v>35</v>
      </c>
      <c r="E532">
        <v>12</v>
      </c>
      <c r="F532">
        <v>11</v>
      </c>
      <c r="G532">
        <v>11</v>
      </c>
      <c r="H532">
        <v>0</v>
      </c>
      <c r="I532">
        <v>0</v>
      </c>
      <c r="J532">
        <v>1</v>
      </c>
      <c r="K532">
        <v>0</v>
      </c>
      <c r="L532">
        <v>1.25</v>
      </c>
      <c r="M532">
        <v>1.45</v>
      </c>
      <c r="N532" t="b">
        <v>1</v>
      </c>
      <c r="O532">
        <v>3</v>
      </c>
      <c r="P532">
        <v>28.43</v>
      </c>
      <c r="Q532">
        <v>2</v>
      </c>
      <c r="R532" t="s">
        <v>36</v>
      </c>
    </row>
    <row r="533" spans="1:18" hidden="1" x14ac:dyDescent="0.2">
      <c r="A533">
        <v>2021</v>
      </c>
      <c r="B533">
        <v>10</v>
      </c>
      <c r="C533" t="s">
        <v>64</v>
      </c>
      <c r="D533" t="s">
        <v>46</v>
      </c>
      <c r="E533">
        <v>8</v>
      </c>
      <c r="F533">
        <v>12</v>
      </c>
      <c r="G533">
        <v>12</v>
      </c>
      <c r="H533">
        <v>0</v>
      </c>
      <c r="I533">
        <v>0</v>
      </c>
      <c r="J533">
        <v>1</v>
      </c>
      <c r="K533">
        <v>1</v>
      </c>
      <c r="L533">
        <v>0.95</v>
      </c>
      <c r="M533">
        <v>1.1000000000000001</v>
      </c>
      <c r="N533" t="b">
        <v>0</v>
      </c>
      <c r="O533">
        <v>13</v>
      </c>
      <c r="P533">
        <v>27.81</v>
      </c>
      <c r="Q533">
        <v>1</v>
      </c>
      <c r="R533" t="s">
        <v>65</v>
      </c>
    </row>
    <row r="534" spans="1:18" hidden="1" x14ac:dyDescent="0.2">
      <c r="A534">
        <v>2021</v>
      </c>
      <c r="B534">
        <v>10</v>
      </c>
      <c r="C534" t="s">
        <v>40</v>
      </c>
      <c r="D534" t="s">
        <v>41</v>
      </c>
      <c r="E534">
        <v>14</v>
      </c>
      <c r="F534">
        <v>15</v>
      </c>
      <c r="G534">
        <v>13</v>
      </c>
      <c r="H534">
        <v>2</v>
      </c>
      <c r="I534">
        <v>0</v>
      </c>
      <c r="J534">
        <v>1</v>
      </c>
      <c r="K534">
        <v>1</v>
      </c>
      <c r="L534">
        <v>1.57</v>
      </c>
      <c r="M534">
        <v>1.83</v>
      </c>
      <c r="N534" t="b">
        <v>0</v>
      </c>
      <c r="O534">
        <v>15</v>
      </c>
      <c r="P534">
        <v>28.14</v>
      </c>
      <c r="Q534">
        <v>1</v>
      </c>
      <c r="R534" t="s">
        <v>42</v>
      </c>
    </row>
    <row r="535" spans="1:18" hidden="1" x14ac:dyDescent="0.2">
      <c r="A535">
        <v>2021</v>
      </c>
      <c r="B535">
        <v>10</v>
      </c>
      <c r="C535" t="s">
        <v>45</v>
      </c>
      <c r="D535" t="s">
        <v>46</v>
      </c>
      <c r="E535">
        <v>18</v>
      </c>
      <c r="F535">
        <v>17</v>
      </c>
      <c r="G535">
        <v>14</v>
      </c>
      <c r="H535">
        <v>3</v>
      </c>
      <c r="I535">
        <v>0</v>
      </c>
      <c r="J535">
        <v>0</v>
      </c>
      <c r="K535">
        <v>0</v>
      </c>
      <c r="L535">
        <v>2.23</v>
      </c>
      <c r="M535">
        <v>2.59</v>
      </c>
      <c r="N535" t="b">
        <v>0</v>
      </c>
      <c r="O535">
        <v>16</v>
      </c>
      <c r="P535">
        <v>27.54</v>
      </c>
      <c r="Q535">
        <v>1</v>
      </c>
      <c r="R535" t="s">
        <v>47</v>
      </c>
    </row>
    <row r="536" spans="1:18" hidden="1" x14ac:dyDescent="0.2">
      <c r="A536">
        <v>2021</v>
      </c>
      <c r="B536">
        <v>10</v>
      </c>
      <c r="C536" t="s">
        <v>60</v>
      </c>
      <c r="D536" t="s">
        <v>41</v>
      </c>
      <c r="E536">
        <v>17</v>
      </c>
      <c r="F536">
        <v>13</v>
      </c>
      <c r="G536">
        <v>15</v>
      </c>
      <c r="H536">
        <v>-2</v>
      </c>
      <c r="I536">
        <v>0</v>
      </c>
      <c r="J536">
        <v>0</v>
      </c>
      <c r="K536">
        <v>0</v>
      </c>
      <c r="L536">
        <v>2.04</v>
      </c>
      <c r="M536">
        <v>2.37</v>
      </c>
      <c r="N536" t="b">
        <v>0</v>
      </c>
      <c r="O536">
        <v>11</v>
      </c>
      <c r="P536">
        <v>28.11</v>
      </c>
      <c r="Q536">
        <v>1</v>
      </c>
      <c r="R536" t="s">
        <v>61</v>
      </c>
    </row>
    <row r="537" spans="1:18" hidden="1" x14ac:dyDescent="0.2">
      <c r="A537">
        <v>2021</v>
      </c>
      <c r="B537">
        <v>10</v>
      </c>
      <c r="C537" t="s">
        <v>31</v>
      </c>
      <c r="D537" t="s">
        <v>51</v>
      </c>
      <c r="E537">
        <v>5</v>
      </c>
      <c r="F537">
        <v>0</v>
      </c>
      <c r="G537">
        <v>16</v>
      </c>
      <c r="I537">
        <v>0</v>
      </c>
      <c r="J537">
        <v>0</v>
      </c>
      <c r="K537">
        <v>0</v>
      </c>
      <c r="L537">
        <v>0.82</v>
      </c>
      <c r="M537">
        <v>0.95</v>
      </c>
      <c r="N537" t="b">
        <v>0</v>
      </c>
      <c r="O537">
        <v>1</v>
      </c>
      <c r="P537">
        <v>28.27</v>
      </c>
      <c r="Q537">
        <v>3</v>
      </c>
      <c r="R537" t="s">
        <v>33</v>
      </c>
    </row>
    <row r="538" spans="1:18" hidden="1" x14ac:dyDescent="0.2">
      <c r="A538">
        <v>2021</v>
      </c>
      <c r="B538">
        <v>10</v>
      </c>
      <c r="C538" t="s">
        <v>82</v>
      </c>
      <c r="D538" t="s">
        <v>54</v>
      </c>
      <c r="E538">
        <v>20</v>
      </c>
      <c r="F538">
        <v>19</v>
      </c>
      <c r="G538">
        <v>17</v>
      </c>
      <c r="H538">
        <v>2</v>
      </c>
      <c r="I538">
        <v>0</v>
      </c>
      <c r="J538">
        <v>0</v>
      </c>
      <c r="K538">
        <v>1</v>
      </c>
      <c r="L538">
        <v>3.03</v>
      </c>
      <c r="M538">
        <v>3.52</v>
      </c>
      <c r="N538" t="b">
        <v>0</v>
      </c>
      <c r="O538">
        <v>18</v>
      </c>
      <c r="P538">
        <v>29.25</v>
      </c>
      <c r="Q538">
        <v>1</v>
      </c>
      <c r="R538" t="s">
        <v>83</v>
      </c>
    </row>
    <row r="539" spans="1:18" hidden="1" x14ac:dyDescent="0.2">
      <c r="A539">
        <v>2021</v>
      </c>
      <c r="B539">
        <v>10</v>
      </c>
      <c r="C539" t="s">
        <v>78</v>
      </c>
      <c r="D539" t="s">
        <v>54</v>
      </c>
      <c r="E539">
        <v>19</v>
      </c>
      <c r="F539">
        <v>18</v>
      </c>
      <c r="G539">
        <v>18</v>
      </c>
      <c r="H539">
        <v>0</v>
      </c>
      <c r="I539">
        <v>0</v>
      </c>
      <c r="J539">
        <v>1</v>
      </c>
      <c r="K539">
        <v>0</v>
      </c>
      <c r="L539">
        <v>2.72</v>
      </c>
      <c r="M539">
        <v>3.16</v>
      </c>
      <c r="N539" t="b">
        <v>0</v>
      </c>
      <c r="O539">
        <v>17</v>
      </c>
      <c r="P539">
        <v>29.32</v>
      </c>
      <c r="Q539">
        <v>1</v>
      </c>
      <c r="R539" t="s">
        <v>79</v>
      </c>
    </row>
    <row r="540" spans="1:18" hidden="1" x14ac:dyDescent="0.2">
      <c r="A540">
        <v>2021</v>
      </c>
      <c r="B540">
        <v>10</v>
      </c>
      <c r="C540" t="s">
        <v>58</v>
      </c>
      <c r="D540" t="s">
        <v>51</v>
      </c>
      <c r="E540">
        <v>2</v>
      </c>
      <c r="F540">
        <v>1</v>
      </c>
      <c r="I540">
        <v>0</v>
      </c>
      <c r="J540">
        <v>1</v>
      </c>
      <c r="K540">
        <v>0</v>
      </c>
      <c r="L540">
        <v>0.19</v>
      </c>
      <c r="M540">
        <v>0.22</v>
      </c>
      <c r="N540" t="b">
        <v>0</v>
      </c>
      <c r="R540" t="s">
        <v>59</v>
      </c>
    </row>
    <row r="541" spans="1:18" hidden="1" x14ac:dyDescent="0.2">
      <c r="A541">
        <v>2021</v>
      </c>
      <c r="B541">
        <v>10</v>
      </c>
      <c r="C541" t="s">
        <v>43</v>
      </c>
      <c r="D541" t="s">
        <v>76</v>
      </c>
      <c r="E541">
        <v>10</v>
      </c>
      <c r="F541">
        <v>8</v>
      </c>
      <c r="I541">
        <v>0</v>
      </c>
      <c r="J541">
        <v>1</v>
      </c>
      <c r="K541">
        <v>0</v>
      </c>
      <c r="L541">
        <v>1.08</v>
      </c>
      <c r="M541">
        <v>1.26</v>
      </c>
      <c r="N541" t="b">
        <v>0</v>
      </c>
      <c r="O541">
        <v>19</v>
      </c>
      <c r="P541">
        <v>28.14</v>
      </c>
      <c r="Q541">
        <v>1</v>
      </c>
      <c r="R541" t="s">
        <v>44</v>
      </c>
    </row>
    <row r="542" spans="1:18" hidden="1" x14ac:dyDescent="0.2">
      <c r="A542">
        <v>2021</v>
      </c>
      <c r="B542">
        <v>11</v>
      </c>
      <c r="C542" t="s">
        <v>37</v>
      </c>
      <c r="D542" t="s">
        <v>77</v>
      </c>
      <c r="E542">
        <v>8</v>
      </c>
      <c r="F542">
        <v>8</v>
      </c>
      <c r="G542">
        <v>1</v>
      </c>
      <c r="H542">
        <v>7</v>
      </c>
      <c r="I542">
        <v>25</v>
      </c>
      <c r="J542">
        <v>1</v>
      </c>
      <c r="K542">
        <v>1</v>
      </c>
      <c r="L542">
        <v>1.23</v>
      </c>
      <c r="M542">
        <v>1.64</v>
      </c>
      <c r="N542" t="b">
        <v>1</v>
      </c>
      <c r="O542">
        <v>5</v>
      </c>
      <c r="P542">
        <v>30.58</v>
      </c>
      <c r="Q542">
        <v>2</v>
      </c>
      <c r="R542" t="s">
        <v>39</v>
      </c>
    </row>
    <row r="543" spans="1:18" hidden="1" x14ac:dyDescent="0.2">
      <c r="A543">
        <v>2021</v>
      </c>
      <c r="B543">
        <v>11</v>
      </c>
      <c r="C543" t="s">
        <v>27</v>
      </c>
      <c r="D543" t="s">
        <v>19</v>
      </c>
      <c r="E543">
        <v>1</v>
      </c>
      <c r="F543">
        <v>1</v>
      </c>
      <c r="G543">
        <v>2</v>
      </c>
      <c r="H543">
        <v>-1</v>
      </c>
      <c r="I543">
        <v>18</v>
      </c>
      <c r="J543">
        <v>1</v>
      </c>
      <c r="K543">
        <v>0</v>
      </c>
      <c r="L543">
        <v>0</v>
      </c>
      <c r="M543">
        <v>0</v>
      </c>
      <c r="N543" t="b">
        <v>1</v>
      </c>
      <c r="O543">
        <v>2</v>
      </c>
      <c r="P543">
        <v>21.48</v>
      </c>
      <c r="Q543">
        <v>3</v>
      </c>
      <c r="R543" t="s">
        <v>28</v>
      </c>
    </row>
    <row r="544" spans="1:18" hidden="1" x14ac:dyDescent="0.2">
      <c r="A544">
        <v>2021</v>
      </c>
      <c r="B544">
        <v>11</v>
      </c>
      <c r="C544" t="s">
        <v>29</v>
      </c>
      <c r="D544" t="s">
        <v>22</v>
      </c>
      <c r="E544">
        <v>15</v>
      </c>
      <c r="F544">
        <v>15</v>
      </c>
      <c r="G544">
        <v>3</v>
      </c>
      <c r="H544">
        <v>12</v>
      </c>
      <c r="I544">
        <v>15</v>
      </c>
      <c r="J544">
        <v>0</v>
      </c>
      <c r="K544">
        <v>0</v>
      </c>
      <c r="L544">
        <v>1.23</v>
      </c>
      <c r="M544">
        <v>1.63</v>
      </c>
      <c r="N544" t="b">
        <v>1</v>
      </c>
      <c r="O544">
        <v>6</v>
      </c>
      <c r="P544">
        <v>32.369999999999997</v>
      </c>
      <c r="Q544">
        <v>2</v>
      </c>
      <c r="R544" t="s">
        <v>30</v>
      </c>
    </row>
    <row r="545" spans="1:18" hidden="1" x14ac:dyDescent="0.2">
      <c r="A545">
        <v>2021</v>
      </c>
      <c r="B545">
        <v>11</v>
      </c>
      <c r="C545" t="s">
        <v>80</v>
      </c>
      <c r="D545" t="s">
        <v>77</v>
      </c>
      <c r="E545">
        <v>9</v>
      </c>
      <c r="F545">
        <v>9</v>
      </c>
      <c r="G545">
        <v>4</v>
      </c>
      <c r="H545">
        <v>5</v>
      </c>
      <c r="I545">
        <v>12</v>
      </c>
      <c r="J545">
        <v>0</v>
      </c>
      <c r="K545">
        <v>0</v>
      </c>
      <c r="L545">
        <v>1.1200000000000001</v>
      </c>
      <c r="M545">
        <v>1.49</v>
      </c>
      <c r="N545" t="b">
        <v>1</v>
      </c>
      <c r="O545">
        <v>3</v>
      </c>
      <c r="P545">
        <v>29.32</v>
      </c>
      <c r="Q545">
        <v>2</v>
      </c>
      <c r="R545" t="s">
        <v>81</v>
      </c>
    </row>
    <row r="546" spans="1:18" hidden="1" x14ac:dyDescent="0.2">
      <c r="A546">
        <v>2021</v>
      </c>
      <c r="B546">
        <v>11</v>
      </c>
      <c r="C546" t="s">
        <v>34</v>
      </c>
      <c r="D546" t="s">
        <v>35</v>
      </c>
      <c r="E546">
        <v>5</v>
      </c>
      <c r="F546">
        <v>5</v>
      </c>
      <c r="G546">
        <v>5</v>
      </c>
      <c r="H546">
        <v>0</v>
      </c>
      <c r="I546">
        <v>11</v>
      </c>
      <c r="J546">
        <v>1</v>
      </c>
      <c r="K546">
        <v>1</v>
      </c>
      <c r="L546">
        <v>0.98</v>
      </c>
      <c r="M546">
        <v>1.29</v>
      </c>
      <c r="N546" t="b">
        <v>1</v>
      </c>
      <c r="O546">
        <v>1</v>
      </c>
      <c r="P546">
        <v>27.56</v>
      </c>
      <c r="Q546">
        <v>3</v>
      </c>
      <c r="R546" t="s">
        <v>36</v>
      </c>
    </row>
    <row r="547" spans="1:18" hidden="1" x14ac:dyDescent="0.2">
      <c r="A547">
        <v>2021</v>
      </c>
      <c r="B547">
        <v>11</v>
      </c>
      <c r="C547" t="s">
        <v>74</v>
      </c>
      <c r="D547" t="s">
        <v>35</v>
      </c>
      <c r="E547">
        <v>16</v>
      </c>
      <c r="F547">
        <v>16</v>
      </c>
      <c r="G547">
        <v>6</v>
      </c>
      <c r="H547">
        <v>10</v>
      </c>
      <c r="I547">
        <v>8</v>
      </c>
      <c r="J547">
        <v>0</v>
      </c>
      <c r="K547">
        <v>0</v>
      </c>
      <c r="L547">
        <v>2.5</v>
      </c>
      <c r="M547">
        <v>3.31</v>
      </c>
      <c r="N547" t="b">
        <v>1</v>
      </c>
      <c r="O547">
        <v>10</v>
      </c>
      <c r="P547">
        <v>31.28</v>
      </c>
      <c r="Q547">
        <v>2</v>
      </c>
      <c r="R547" t="s">
        <v>75</v>
      </c>
    </row>
    <row r="548" spans="1:18" hidden="1" x14ac:dyDescent="0.2">
      <c r="A548">
        <v>2021</v>
      </c>
      <c r="B548">
        <v>11</v>
      </c>
      <c r="C548" t="s">
        <v>45</v>
      </c>
      <c r="D548" t="s">
        <v>46</v>
      </c>
      <c r="E548">
        <v>18</v>
      </c>
      <c r="F548">
        <v>18</v>
      </c>
      <c r="G548">
        <v>7</v>
      </c>
      <c r="H548">
        <v>11</v>
      </c>
      <c r="I548">
        <v>6</v>
      </c>
      <c r="J548">
        <v>0</v>
      </c>
      <c r="K548">
        <v>1</v>
      </c>
      <c r="L548">
        <v>2.62</v>
      </c>
      <c r="M548">
        <v>3.47</v>
      </c>
      <c r="N548" t="b">
        <v>1</v>
      </c>
      <c r="O548">
        <v>14</v>
      </c>
      <c r="P548">
        <v>30.89</v>
      </c>
      <c r="Q548">
        <v>2</v>
      </c>
      <c r="R548" t="s">
        <v>47</v>
      </c>
    </row>
    <row r="549" spans="1:18" hidden="1" x14ac:dyDescent="0.2">
      <c r="A549">
        <v>2021</v>
      </c>
      <c r="B549">
        <v>11</v>
      </c>
      <c r="C549" t="s">
        <v>64</v>
      </c>
      <c r="D549" t="s">
        <v>46</v>
      </c>
      <c r="E549">
        <v>17</v>
      </c>
      <c r="F549">
        <v>17</v>
      </c>
      <c r="G549">
        <v>8</v>
      </c>
      <c r="H549">
        <v>9</v>
      </c>
      <c r="I549">
        <v>4</v>
      </c>
      <c r="J549">
        <v>1</v>
      </c>
      <c r="K549">
        <v>0</v>
      </c>
      <c r="L549">
        <v>2.5299999999999998</v>
      </c>
      <c r="M549">
        <v>3.35</v>
      </c>
      <c r="N549" t="b">
        <v>1</v>
      </c>
      <c r="O549">
        <v>9</v>
      </c>
      <c r="P549">
        <v>25.78</v>
      </c>
      <c r="Q549">
        <v>2</v>
      </c>
      <c r="R549" t="s">
        <v>65</v>
      </c>
    </row>
    <row r="550" spans="1:18" hidden="1" x14ac:dyDescent="0.2">
      <c r="A550">
        <v>2021</v>
      </c>
      <c r="B550">
        <v>11</v>
      </c>
      <c r="C550" t="s">
        <v>58</v>
      </c>
      <c r="D550" t="s">
        <v>51</v>
      </c>
      <c r="E550">
        <v>3</v>
      </c>
      <c r="F550">
        <v>3</v>
      </c>
      <c r="G550">
        <v>9</v>
      </c>
      <c r="H550">
        <v>-6</v>
      </c>
      <c r="I550">
        <v>2</v>
      </c>
      <c r="J550">
        <v>1</v>
      </c>
      <c r="K550">
        <v>0</v>
      </c>
      <c r="L550">
        <v>0.23</v>
      </c>
      <c r="M550">
        <v>0.31</v>
      </c>
      <c r="N550" t="b">
        <v>1</v>
      </c>
      <c r="O550">
        <v>4</v>
      </c>
      <c r="P550">
        <v>24.93</v>
      </c>
      <c r="Q550">
        <v>4</v>
      </c>
      <c r="R550" t="s">
        <v>59</v>
      </c>
    </row>
    <row r="551" spans="1:18" hidden="1" x14ac:dyDescent="0.2">
      <c r="A551">
        <v>2021</v>
      </c>
      <c r="B551">
        <v>11</v>
      </c>
      <c r="C551" t="s">
        <v>60</v>
      </c>
      <c r="D551" t="s">
        <v>41</v>
      </c>
      <c r="E551">
        <v>13</v>
      </c>
      <c r="F551">
        <v>13</v>
      </c>
      <c r="G551">
        <v>10</v>
      </c>
      <c r="H551">
        <v>3</v>
      </c>
      <c r="I551">
        <v>1</v>
      </c>
      <c r="J551">
        <v>1</v>
      </c>
      <c r="K551">
        <v>1</v>
      </c>
      <c r="L551">
        <v>2.13</v>
      </c>
      <c r="M551">
        <v>2.83</v>
      </c>
      <c r="N551" t="b">
        <v>0</v>
      </c>
      <c r="O551">
        <v>8</v>
      </c>
      <c r="P551">
        <v>31.03</v>
      </c>
      <c r="Q551">
        <v>3</v>
      </c>
      <c r="R551" t="s">
        <v>61</v>
      </c>
    </row>
    <row r="552" spans="1:18" hidden="1" x14ac:dyDescent="0.2">
      <c r="A552">
        <v>2021</v>
      </c>
      <c r="B552">
        <v>11</v>
      </c>
      <c r="C552" t="s">
        <v>62</v>
      </c>
      <c r="D552" t="s">
        <v>25</v>
      </c>
      <c r="E552">
        <v>11</v>
      </c>
      <c r="F552">
        <v>11</v>
      </c>
      <c r="G552">
        <v>11</v>
      </c>
      <c r="H552">
        <v>0</v>
      </c>
      <c r="I552">
        <v>0</v>
      </c>
      <c r="J552">
        <v>0</v>
      </c>
      <c r="K552">
        <v>0</v>
      </c>
      <c r="L552">
        <v>1.45</v>
      </c>
      <c r="M552">
        <v>1.93</v>
      </c>
      <c r="N552" t="b">
        <v>0</v>
      </c>
      <c r="O552">
        <v>13</v>
      </c>
      <c r="P552">
        <v>28.06</v>
      </c>
      <c r="Q552">
        <v>2</v>
      </c>
      <c r="R552" t="s">
        <v>63</v>
      </c>
    </row>
    <row r="553" spans="1:18" hidden="1" x14ac:dyDescent="0.2">
      <c r="A553">
        <v>2021</v>
      </c>
      <c r="B553">
        <v>11</v>
      </c>
      <c r="C553" t="s">
        <v>78</v>
      </c>
      <c r="D553" t="s">
        <v>54</v>
      </c>
      <c r="F553">
        <v>20</v>
      </c>
      <c r="G553">
        <v>12</v>
      </c>
      <c r="H553">
        <v>8</v>
      </c>
      <c r="I553">
        <v>0</v>
      </c>
      <c r="K553">
        <v>0</v>
      </c>
      <c r="N553" t="b">
        <v>0</v>
      </c>
      <c r="O553">
        <v>11</v>
      </c>
      <c r="P553">
        <v>29.46</v>
      </c>
      <c r="Q553">
        <v>2</v>
      </c>
      <c r="R553" t="s">
        <v>79</v>
      </c>
    </row>
    <row r="554" spans="1:18" hidden="1" x14ac:dyDescent="0.2">
      <c r="A554">
        <v>2021</v>
      </c>
      <c r="B554">
        <v>11</v>
      </c>
      <c r="C554" t="s">
        <v>40</v>
      </c>
      <c r="D554" t="s">
        <v>41</v>
      </c>
      <c r="E554">
        <v>14</v>
      </c>
      <c r="F554">
        <v>0</v>
      </c>
      <c r="G554">
        <v>13</v>
      </c>
      <c r="I554">
        <v>0</v>
      </c>
      <c r="J554">
        <v>0</v>
      </c>
      <c r="K554">
        <v>0</v>
      </c>
      <c r="L554">
        <v>2.16</v>
      </c>
      <c r="M554">
        <v>2.87</v>
      </c>
      <c r="N554" t="b">
        <v>0</v>
      </c>
      <c r="O554">
        <v>12</v>
      </c>
      <c r="P554">
        <v>28.63</v>
      </c>
      <c r="Q554">
        <v>4</v>
      </c>
      <c r="R554" t="s">
        <v>42</v>
      </c>
    </row>
    <row r="555" spans="1:18" hidden="1" x14ac:dyDescent="0.2">
      <c r="A555">
        <v>2021</v>
      </c>
      <c r="B555">
        <v>11</v>
      </c>
      <c r="C555" t="s">
        <v>18</v>
      </c>
      <c r="D555" t="s">
        <v>19</v>
      </c>
      <c r="E555">
        <v>2</v>
      </c>
      <c r="F555">
        <v>2</v>
      </c>
      <c r="I555">
        <v>0</v>
      </c>
      <c r="J555">
        <v>0</v>
      </c>
      <c r="K555">
        <v>0</v>
      </c>
      <c r="L555">
        <v>0.31</v>
      </c>
      <c r="M555">
        <v>0.42</v>
      </c>
      <c r="N555" t="b">
        <v>0</v>
      </c>
      <c r="R555" t="s">
        <v>20</v>
      </c>
    </row>
    <row r="556" spans="1:18" hidden="1" x14ac:dyDescent="0.2">
      <c r="A556">
        <v>2021</v>
      </c>
      <c r="B556">
        <v>11</v>
      </c>
      <c r="C556" t="s">
        <v>21</v>
      </c>
      <c r="D556" t="s">
        <v>22</v>
      </c>
      <c r="E556">
        <v>7</v>
      </c>
      <c r="F556">
        <v>7</v>
      </c>
      <c r="I556">
        <v>0</v>
      </c>
      <c r="J556">
        <v>1</v>
      </c>
      <c r="K556">
        <v>0</v>
      </c>
      <c r="L556">
        <v>1.08</v>
      </c>
      <c r="M556">
        <v>1.43</v>
      </c>
      <c r="N556" t="b">
        <v>0</v>
      </c>
      <c r="R556" t="s">
        <v>23</v>
      </c>
    </row>
    <row r="557" spans="1:18" hidden="1" x14ac:dyDescent="0.2">
      <c r="A557">
        <v>2021</v>
      </c>
      <c r="B557">
        <v>11</v>
      </c>
      <c r="C557" t="s">
        <v>82</v>
      </c>
      <c r="D557" t="s">
        <v>54</v>
      </c>
      <c r="E557">
        <v>19</v>
      </c>
      <c r="F557">
        <v>19</v>
      </c>
      <c r="I557">
        <v>0</v>
      </c>
      <c r="J557">
        <v>1</v>
      </c>
      <c r="K557">
        <v>0</v>
      </c>
      <c r="L557">
        <v>3.5</v>
      </c>
      <c r="M557">
        <v>4.6399999999999997</v>
      </c>
      <c r="N557" t="b">
        <v>0</v>
      </c>
      <c r="P557">
        <v>23.72</v>
      </c>
      <c r="Q557">
        <v>1</v>
      </c>
      <c r="R557" t="s">
        <v>83</v>
      </c>
    </row>
    <row r="558" spans="1:18" hidden="1" x14ac:dyDescent="0.2">
      <c r="A558">
        <v>2021</v>
      </c>
      <c r="B558">
        <v>11</v>
      </c>
      <c r="C558" t="s">
        <v>24</v>
      </c>
      <c r="D558" t="s">
        <v>25</v>
      </c>
      <c r="E558">
        <v>6</v>
      </c>
      <c r="F558">
        <v>6</v>
      </c>
      <c r="I558">
        <v>0</v>
      </c>
      <c r="J558">
        <v>1</v>
      </c>
      <c r="K558">
        <v>0</v>
      </c>
      <c r="L558">
        <v>0.97</v>
      </c>
      <c r="M558">
        <v>1.28</v>
      </c>
      <c r="N558" t="b">
        <v>0</v>
      </c>
      <c r="P558">
        <v>38.270000000000003</v>
      </c>
      <c r="Q558">
        <v>1</v>
      </c>
      <c r="R558" t="s">
        <v>26</v>
      </c>
    </row>
    <row r="559" spans="1:18" hidden="1" x14ac:dyDescent="0.2">
      <c r="A559">
        <v>2021</v>
      </c>
      <c r="B559">
        <v>11</v>
      </c>
      <c r="C559" t="s">
        <v>31</v>
      </c>
      <c r="D559" t="s">
        <v>51</v>
      </c>
      <c r="E559">
        <v>4</v>
      </c>
      <c r="F559">
        <v>4</v>
      </c>
      <c r="I559">
        <v>0</v>
      </c>
      <c r="J559">
        <v>0</v>
      </c>
      <c r="K559">
        <v>0</v>
      </c>
      <c r="L559">
        <v>1</v>
      </c>
      <c r="M559">
        <v>1.33</v>
      </c>
      <c r="N559" t="b">
        <v>0</v>
      </c>
      <c r="R559" t="s">
        <v>33</v>
      </c>
    </row>
    <row r="560" spans="1:18" hidden="1" x14ac:dyDescent="0.2">
      <c r="A560">
        <v>2021</v>
      </c>
      <c r="B560">
        <v>11</v>
      </c>
      <c r="C560" t="s">
        <v>66</v>
      </c>
      <c r="D560" t="s">
        <v>76</v>
      </c>
      <c r="E560">
        <v>12</v>
      </c>
      <c r="F560">
        <v>12</v>
      </c>
      <c r="I560">
        <v>0</v>
      </c>
      <c r="J560">
        <v>0</v>
      </c>
      <c r="K560">
        <v>0</v>
      </c>
      <c r="L560">
        <v>1.47</v>
      </c>
      <c r="M560">
        <v>1.95</v>
      </c>
      <c r="N560" t="b">
        <v>0</v>
      </c>
      <c r="R560" t="s">
        <v>67</v>
      </c>
    </row>
    <row r="561" spans="1:18" hidden="1" x14ac:dyDescent="0.2">
      <c r="A561">
        <v>2021</v>
      </c>
      <c r="B561">
        <v>11</v>
      </c>
      <c r="C561" t="s">
        <v>43</v>
      </c>
      <c r="D561" t="s">
        <v>76</v>
      </c>
      <c r="E561">
        <v>10</v>
      </c>
      <c r="F561">
        <v>10</v>
      </c>
      <c r="I561">
        <v>0</v>
      </c>
      <c r="J561">
        <v>1</v>
      </c>
      <c r="K561">
        <v>0</v>
      </c>
      <c r="L561">
        <v>1.33</v>
      </c>
      <c r="M561">
        <v>1.76</v>
      </c>
      <c r="N561" t="b">
        <v>0</v>
      </c>
      <c r="O561">
        <v>7</v>
      </c>
      <c r="P561">
        <v>31.79</v>
      </c>
      <c r="Q561">
        <v>2</v>
      </c>
      <c r="R561" t="s">
        <v>44</v>
      </c>
    </row>
    <row r="562" spans="1:18" hidden="1" x14ac:dyDescent="0.2">
      <c r="A562">
        <v>2021</v>
      </c>
      <c r="B562">
        <v>12</v>
      </c>
      <c r="C562" t="s">
        <v>58</v>
      </c>
      <c r="D562" t="s">
        <v>51</v>
      </c>
      <c r="E562">
        <v>1</v>
      </c>
      <c r="F562">
        <v>1</v>
      </c>
      <c r="G562">
        <v>1</v>
      </c>
      <c r="H562">
        <v>0</v>
      </c>
      <c r="I562">
        <v>12.5</v>
      </c>
      <c r="J562">
        <v>1</v>
      </c>
      <c r="K562">
        <v>1</v>
      </c>
      <c r="L562">
        <v>0.53</v>
      </c>
      <c r="M562">
        <v>0.46</v>
      </c>
      <c r="N562" t="b">
        <v>1</v>
      </c>
      <c r="R562" t="s">
        <v>59</v>
      </c>
    </row>
    <row r="563" spans="1:18" hidden="1" x14ac:dyDescent="0.2">
      <c r="A563">
        <v>2021</v>
      </c>
      <c r="B563">
        <v>12</v>
      </c>
      <c r="C563" t="s">
        <v>64</v>
      </c>
      <c r="D563" t="s">
        <v>46</v>
      </c>
      <c r="E563">
        <v>2</v>
      </c>
      <c r="F563">
        <v>2</v>
      </c>
      <c r="G563">
        <v>2</v>
      </c>
      <c r="H563">
        <v>0</v>
      </c>
      <c r="I563">
        <v>9</v>
      </c>
      <c r="J563">
        <v>1</v>
      </c>
      <c r="K563">
        <v>1</v>
      </c>
      <c r="L563">
        <v>0.92</v>
      </c>
      <c r="M563">
        <v>0.8</v>
      </c>
      <c r="N563" t="b">
        <v>1</v>
      </c>
      <c r="R563" t="s">
        <v>65</v>
      </c>
    </row>
    <row r="564" spans="1:18" hidden="1" x14ac:dyDescent="0.2">
      <c r="A564">
        <v>2021</v>
      </c>
      <c r="B564">
        <v>12</v>
      </c>
      <c r="C564" t="s">
        <v>27</v>
      </c>
      <c r="D564" t="s">
        <v>19</v>
      </c>
      <c r="E564">
        <v>3</v>
      </c>
      <c r="F564">
        <v>3</v>
      </c>
      <c r="G564">
        <v>3</v>
      </c>
      <c r="H564">
        <v>0</v>
      </c>
      <c r="I564">
        <v>7.5</v>
      </c>
      <c r="J564">
        <v>1</v>
      </c>
      <c r="K564">
        <v>1</v>
      </c>
      <c r="L564">
        <v>0.2</v>
      </c>
      <c r="M564">
        <v>0.18</v>
      </c>
      <c r="N564" t="b">
        <v>1</v>
      </c>
      <c r="R564" t="s">
        <v>28</v>
      </c>
    </row>
    <row r="565" spans="1:18" hidden="1" x14ac:dyDescent="0.2">
      <c r="A565">
        <v>2021</v>
      </c>
      <c r="B565">
        <v>12</v>
      </c>
      <c r="C565" t="s">
        <v>62</v>
      </c>
      <c r="D565" t="s">
        <v>25</v>
      </c>
      <c r="E565">
        <v>4</v>
      </c>
      <c r="F565">
        <v>4</v>
      </c>
      <c r="G565">
        <v>4</v>
      </c>
      <c r="H565">
        <v>0</v>
      </c>
      <c r="I565">
        <v>6</v>
      </c>
      <c r="J565">
        <v>1</v>
      </c>
      <c r="K565">
        <v>1</v>
      </c>
      <c r="L565">
        <v>1.1000000000000001</v>
      </c>
      <c r="M565">
        <v>0.95</v>
      </c>
      <c r="N565" t="b">
        <v>1</v>
      </c>
      <c r="R565" t="s">
        <v>63</v>
      </c>
    </row>
    <row r="566" spans="1:18" hidden="1" x14ac:dyDescent="0.2">
      <c r="A566">
        <v>2021</v>
      </c>
      <c r="B566">
        <v>12</v>
      </c>
      <c r="C566" t="s">
        <v>43</v>
      </c>
      <c r="D566" t="s">
        <v>76</v>
      </c>
      <c r="E566">
        <v>5</v>
      </c>
      <c r="F566">
        <v>5</v>
      </c>
      <c r="G566">
        <v>5</v>
      </c>
      <c r="H566">
        <v>0</v>
      </c>
      <c r="I566">
        <v>5</v>
      </c>
      <c r="J566">
        <v>1</v>
      </c>
      <c r="K566">
        <v>1</v>
      </c>
      <c r="L566">
        <v>0.79</v>
      </c>
      <c r="M566">
        <v>0.68</v>
      </c>
      <c r="N566" t="b">
        <v>1</v>
      </c>
      <c r="R566" t="s">
        <v>44</v>
      </c>
    </row>
    <row r="567" spans="1:18" hidden="1" x14ac:dyDescent="0.2">
      <c r="A567">
        <v>2021</v>
      </c>
      <c r="B567">
        <v>12</v>
      </c>
      <c r="C567" t="s">
        <v>34</v>
      </c>
      <c r="D567" t="s">
        <v>35</v>
      </c>
      <c r="E567">
        <v>6</v>
      </c>
      <c r="F567">
        <v>6</v>
      </c>
      <c r="G567">
        <v>6</v>
      </c>
      <c r="H567">
        <v>0</v>
      </c>
      <c r="I567">
        <v>4</v>
      </c>
      <c r="J567">
        <v>1</v>
      </c>
      <c r="K567">
        <v>1</v>
      </c>
      <c r="L567">
        <v>0.41</v>
      </c>
      <c r="M567">
        <v>0.36</v>
      </c>
      <c r="N567" t="b">
        <v>1</v>
      </c>
      <c r="R567" t="s">
        <v>36</v>
      </c>
    </row>
    <row r="568" spans="1:18" hidden="1" x14ac:dyDescent="0.2">
      <c r="A568">
        <v>2021</v>
      </c>
      <c r="B568">
        <v>12</v>
      </c>
      <c r="C568" t="s">
        <v>37</v>
      </c>
      <c r="D568" t="s">
        <v>77</v>
      </c>
      <c r="E568">
        <v>9</v>
      </c>
      <c r="F568">
        <v>8</v>
      </c>
      <c r="G568">
        <v>7</v>
      </c>
      <c r="H568">
        <v>1</v>
      </c>
      <c r="I568">
        <v>3</v>
      </c>
      <c r="J568">
        <v>1</v>
      </c>
      <c r="K568">
        <v>1</v>
      </c>
      <c r="L568">
        <v>1.33</v>
      </c>
      <c r="M568">
        <v>1.1499999999999999</v>
      </c>
      <c r="N568" t="b">
        <v>1</v>
      </c>
      <c r="R568" t="s">
        <v>39</v>
      </c>
    </row>
    <row r="569" spans="1:18" hidden="1" x14ac:dyDescent="0.2">
      <c r="A569">
        <v>2021</v>
      </c>
      <c r="B569">
        <v>12</v>
      </c>
      <c r="C569" t="s">
        <v>21</v>
      </c>
      <c r="D569" t="s">
        <v>22</v>
      </c>
      <c r="E569">
        <v>11</v>
      </c>
      <c r="F569">
        <v>9</v>
      </c>
      <c r="G569">
        <v>8</v>
      </c>
      <c r="H569">
        <v>1</v>
      </c>
      <c r="I569">
        <v>2</v>
      </c>
      <c r="J569">
        <v>1</v>
      </c>
      <c r="K569">
        <v>1</v>
      </c>
      <c r="L569">
        <v>1.7</v>
      </c>
      <c r="M569">
        <v>1.46</v>
      </c>
      <c r="N569" t="b">
        <v>1</v>
      </c>
      <c r="R569" t="s">
        <v>23</v>
      </c>
    </row>
    <row r="570" spans="1:18" hidden="1" x14ac:dyDescent="0.2">
      <c r="A570">
        <v>2021</v>
      </c>
      <c r="B570">
        <v>12</v>
      </c>
      <c r="C570" t="s">
        <v>45</v>
      </c>
      <c r="D570" t="s">
        <v>46</v>
      </c>
      <c r="E570">
        <v>12</v>
      </c>
      <c r="F570">
        <v>10</v>
      </c>
      <c r="G570">
        <v>9</v>
      </c>
      <c r="H570">
        <v>1</v>
      </c>
      <c r="I570">
        <v>1</v>
      </c>
      <c r="J570">
        <v>0</v>
      </c>
      <c r="K570">
        <v>0</v>
      </c>
      <c r="L570">
        <v>2.0299999999999998</v>
      </c>
      <c r="M570">
        <v>1.75</v>
      </c>
      <c r="N570" t="b">
        <v>1</v>
      </c>
      <c r="R570" t="s">
        <v>47</v>
      </c>
    </row>
    <row r="571" spans="1:18" hidden="1" x14ac:dyDescent="0.2">
      <c r="A571">
        <v>2021</v>
      </c>
      <c r="B571">
        <v>12</v>
      </c>
      <c r="C571" t="s">
        <v>29</v>
      </c>
      <c r="D571" t="s">
        <v>22</v>
      </c>
      <c r="E571">
        <v>13</v>
      </c>
      <c r="F571">
        <v>11</v>
      </c>
      <c r="G571">
        <v>10</v>
      </c>
      <c r="H571">
        <v>1</v>
      </c>
      <c r="I571">
        <v>0.5</v>
      </c>
      <c r="J571">
        <v>0</v>
      </c>
      <c r="K571">
        <v>0</v>
      </c>
      <c r="L571">
        <v>2.11</v>
      </c>
      <c r="M571">
        <v>1.82</v>
      </c>
      <c r="N571" t="b">
        <v>1</v>
      </c>
      <c r="R571" t="s">
        <v>30</v>
      </c>
    </row>
    <row r="572" spans="1:18" hidden="1" x14ac:dyDescent="0.2">
      <c r="A572">
        <v>2021</v>
      </c>
      <c r="B572">
        <v>12</v>
      </c>
      <c r="C572" t="s">
        <v>80</v>
      </c>
      <c r="D572" t="s">
        <v>77</v>
      </c>
      <c r="E572">
        <v>14</v>
      </c>
      <c r="F572">
        <v>12</v>
      </c>
      <c r="G572">
        <v>11</v>
      </c>
      <c r="H572">
        <v>1</v>
      </c>
      <c r="I572">
        <v>0</v>
      </c>
      <c r="J572">
        <v>0</v>
      </c>
      <c r="K572">
        <v>0</v>
      </c>
      <c r="L572">
        <v>2.1800000000000002</v>
      </c>
      <c r="M572">
        <v>1.88</v>
      </c>
      <c r="N572" t="b">
        <v>1</v>
      </c>
      <c r="R572" t="s">
        <v>81</v>
      </c>
    </row>
    <row r="573" spans="1:18" hidden="1" x14ac:dyDescent="0.2">
      <c r="A573">
        <v>2021</v>
      </c>
      <c r="B573">
        <v>12</v>
      </c>
      <c r="C573" t="s">
        <v>18</v>
      </c>
      <c r="D573" t="s">
        <v>19</v>
      </c>
      <c r="E573">
        <v>8</v>
      </c>
      <c r="F573">
        <v>13</v>
      </c>
      <c r="G573">
        <v>12</v>
      </c>
      <c r="H573">
        <v>1</v>
      </c>
      <c r="I573">
        <v>0</v>
      </c>
      <c r="J573">
        <v>0</v>
      </c>
      <c r="K573">
        <v>0</v>
      </c>
      <c r="L573">
        <v>0.27</v>
      </c>
      <c r="M573">
        <v>0.23</v>
      </c>
      <c r="N573" t="b">
        <v>1</v>
      </c>
      <c r="R573" t="s">
        <v>20</v>
      </c>
    </row>
    <row r="574" spans="1:18" hidden="1" x14ac:dyDescent="0.2">
      <c r="A574">
        <v>2021</v>
      </c>
      <c r="B574">
        <v>12</v>
      </c>
      <c r="C574" t="s">
        <v>40</v>
      </c>
      <c r="D574" t="s">
        <v>41</v>
      </c>
      <c r="E574">
        <v>16</v>
      </c>
      <c r="F574">
        <v>14</v>
      </c>
      <c r="G574">
        <v>13</v>
      </c>
      <c r="H574">
        <v>1</v>
      </c>
      <c r="I574">
        <v>0</v>
      </c>
      <c r="J574">
        <v>1</v>
      </c>
      <c r="K574">
        <v>1</v>
      </c>
      <c r="L574">
        <v>6.28</v>
      </c>
      <c r="M574">
        <v>5.41</v>
      </c>
      <c r="N574" t="b">
        <v>1</v>
      </c>
      <c r="R574" t="s">
        <v>42</v>
      </c>
    </row>
    <row r="575" spans="1:18" hidden="1" x14ac:dyDescent="0.2">
      <c r="A575">
        <v>2021</v>
      </c>
      <c r="B575">
        <v>12</v>
      </c>
      <c r="C575" t="s">
        <v>24</v>
      </c>
      <c r="D575" t="s">
        <v>25</v>
      </c>
      <c r="E575">
        <v>10</v>
      </c>
      <c r="F575">
        <v>15</v>
      </c>
      <c r="G575">
        <v>14</v>
      </c>
      <c r="H575">
        <v>1</v>
      </c>
      <c r="I575">
        <v>0</v>
      </c>
      <c r="J575">
        <v>0</v>
      </c>
      <c r="K575">
        <v>0</v>
      </c>
      <c r="L575">
        <v>0</v>
      </c>
      <c r="M575">
        <v>0</v>
      </c>
      <c r="N575" t="b">
        <v>1</v>
      </c>
      <c r="R575" t="s">
        <v>26</v>
      </c>
    </row>
    <row r="576" spans="1:18" hidden="1" x14ac:dyDescent="0.2">
      <c r="A576">
        <v>2021</v>
      </c>
      <c r="B576">
        <v>12</v>
      </c>
      <c r="C576" t="s">
        <v>74</v>
      </c>
      <c r="D576" t="s">
        <v>35</v>
      </c>
      <c r="E576">
        <v>17</v>
      </c>
      <c r="F576">
        <v>16</v>
      </c>
      <c r="G576">
        <v>15</v>
      </c>
      <c r="H576">
        <v>1</v>
      </c>
      <c r="I576">
        <v>0</v>
      </c>
      <c r="J576">
        <v>0</v>
      </c>
      <c r="K576">
        <v>0</v>
      </c>
      <c r="L576">
        <v>6.39</v>
      </c>
      <c r="M576">
        <v>5.51</v>
      </c>
      <c r="N576" t="b">
        <v>1</v>
      </c>
      <c r="R576" t="s">
        <v>75</v>
      </c>
    </row>
    <row r="577" spans="1:18" hidden="1" x14ac:dyDescent="0.2">
      <c r="A577">
        <v>2021</v>
      </c>
      <c r="B577">
        <v>12</v>
      </c>
      <c r="C577" t="s">
        <v>78</v>
      </c>
      <c r="D577" t="s">
        <v>54</v>
      </c>
      <c r="E577">
        <v>18</v>
      </c>
      <c r="F577">
        <v>17</v>
      </c>
      <c r="G577">
        <v>16</v>
      </c>
      <c r="H577">
        <v>1</v>
      </c>
      <c r="I577">
        <v>0</v>
      </c>
      <c r="J577">
        <v>1</v>
      </c>
      <c r="K577">
        <v>1</v>
      </c>
      <c r="L577">
        <v>7.95</v>
      </c>
      <c r="M577">
        <v>6.85</v>
      </c>
      <c r="N577" t="b">
        <v>1</v>
      </c>
      <c r="R577" t="s">
        <v>79</v>
      </c>
    </row>
    <row r="578" spans="1:18" hidden="1" x14ac:dyDescent="0.2">
      <c r="A578">
        <v>2021</v>
      </c>
      <c r="B578">
        <v>12</v>
      </c>
      <c r="C578" t="s">
        <v>82</v>
      </c>
      <c r="D578" t="s">
        <v>54</v>
      </c>
      <c r="E578">
        <v>20</v>
      </c>
      <c r="F578">
        <v>18</v>
      </c>
      <c r="G578">
        <v>17</v>
      </c>
      <c r="H578">
        <v>1</v>
      </c>
      <c r="I578">
        <v>0</v>
      </c>
      <c r="J578">
        <v>0</v>
      </c>
      <c r="K578">
        <v>0</v>
      </c>
      <c r="L578">
        <v>8.91</v>
      </c>
      <c r="M578">
        <v>7.68</v>
      </c>
      <c r="N578" t="b">
        <v>1</v>
      </c>
      <c r="R578" t="s">
        <v>83</v>
      </c>
    </row>
    <row r="579" spans="1:18" hidden="1" x14ac:dyDescent="0.2">
      <c r="A579">
        <v>2021</v>
      </c>
      <c r="B579">
        <v>12</v>
      </c>
      <c r="C579" t="s">
        <v>60</v>
      </c>
      <c r="D579" t="s">
        <v>41</v>
      </c>
      <c r="E579">
        <v>19</v>
      </c>
      <c r="F579">
        <v>0</v>
      </c>
      <c r="G579">
        <v>18</v>
      </c>
      <c r="I579">
        <v>0</v>
      </c>
      <c r="J579">
        <v>0</v>
      </c>
      <c r="K579">
        <v>0</v>
      </c>
      <c r="L579">
        <v>8.43</v>
      </c>
      <c r="M579">
        <v>7.26</v>
      </c>
      <c r="N579" t="b">
        <v>1</v>
      </c>
      <c r="R579" t="s">
        <v>61</v>
      </c>
    </row>
    <row r="580" spans="1:18" hidden="1" x14ac:dyDescent="0.2">
      <c r="A580">
        <v>2021</v>
      </c>
      <c r="B580">
        <v>12</v>
      </c>
      <c r="C580" t="s">
        <v>31</v>
      </c>
      <c r="D580" t="s">
        <v>51</v>
      </c>
      <c r="E580">
        <v>7</v>
      </c>
      <c r="F580">
        <v>0</v>
      </c>
      <c r="G580">
        <v>19</v>
      </c>
      <c r="I580">
        <v>0</v>
      </c>
      <c r="J580">
        <v>0</v>
      </c>
      <c r="K580">
        <v>0</v>
      </c>
      <c r="L580">
        <v>0.86</v>
      </c>
      <c r="M580">
        <v>0.74</v>
      </c>
      <c r="N580" t="b">
        <v>1</v>
      </c>
      <c r="R580" t="s">
        <v>33</v>
      </c>
    </row>
    <row r="581" spans="1:18" hidden="1" x14ac:dyDescent="0.2">
      <c r="A581">
        <v>2021</v>
      </c>
      <c r="B581">
        <v>12</v>
      </c>
      <c r="C581" t="s">
        <v>66</v>
      </c>
      <c r="D581" t="s">
        <v>76</v>
      </c>
      <c r="E581">
        <v>15</v>
      </c>
      <c r="F581">
        <v>19</v>
      </c>
      <c r="G581">
        <v>20</v>
      </c>
      <c r="H581">
        <v>-1</v>
      </c>
      <c r="I581">
        <v>0</v>
      </c>
      <c r="J581">
        <v>0</v>
      </c>
      <c r="K581">
        <v>0</v>
      </c>
      <c r="L581">
        <v>2.21</v>
      </c>
      <c r="M581">
        <v>1.9</v>
      </c>
      <c r="N581" t="b">
        <v>1</v>
      </c>
      <c r="R581" t="s">
        <v>67</v>
      </c>
    </row>
    <row r="582" spans="1:18" hidden="1" x14ac:dyDescent="0.2">
      <c r="A582">
        <v>2021</v>
      </c>
      <c r="B582">
        <v>13</v>
      </c>
      <c r="C582" t="s">
        <v>58</v>
      </c>
      <c r="D582" t="s">
        <v>51</v>
      </c>
      <c r="E582">
        <v>1</v>
      </c>
      <c r="F582">
        <v>1</v>
      </c>
      <c r="G582">
        <v>1</v>
      </c>
      <c r="H582">
        <v>0</v>
      </c>
      <c r="I582">
        <v>25</v>
      </c>
      <c r="J582">
        <v>1</v>
      </c>
      <c r="K582">
        <v>1</v>
      </c>
      <c r="L582">
        <v>0</v>
      </c>
      <c r="M582">
        <v>0</v>
      </c>
      <c r="N582" t="b">
        <v>1</v>
      </c>
      <c r="O582">
        <v>3</v>
      </c>
      <c r="P582">
        <v>18.86</v>
      </c>
      <c r="Q582">
        <v>2</v>
      </c>
      <c r="R582" t="s">
        <v>59</v>
      </c>
    </row>
    <row r="583" spans="1:18" hidden="1" x14ac:dyDescent="0.2">
      <c r="A583">
        <v>2021</v>
      </c>
      <c r="B583">
        <v>13</v>
      </c>
      <c r="C583" t="s">
        <v>27</v>
      </c>
      <c r="D583" t="s">
        <v>19</v>
      </c>
      <c r="E583">
        <v>2</v>
      </c>
      <c r="F583">
        <v>2</v>
      </c>
      <c r="G583">
        <v>2</v>
      </c>
      <c r="H583">
        <v>0</v>
      </c>
      <c r="I583">
        <v>19</v>
      </c>
      <c r="J583">
        <v>1</v>
      </c>
      <c r="K583">
        <v>1</v>
      </c>
      <c r="L583">
        <v>0.04</v>
      </c>
      <c r="M583">
        <v>0.06</v>
      </c>
      <c r="N583" t="b">
        <v>1</v>
      </c>
      <c r="O583">
        <v>1</v>
      </c>
      <c r="P583">
        <v>19.28</v>
      </c>
      <c r="Q583">
        <v>3</v>
      </c>
      <c r="R583" t="s">
        <v>28</v>
      </c>
    </row>
    <row r="584" spans="1:18" hidden="1" x14ac:dyDescent="0.2">
      <c r="A584">
        <v>2021</v>
      </c>
      <c r="B584">
        <v>13</v>
      </c>
      <c r="C584" t="s">
        <v>18</v>
      </c>
      <c r="D584" t="s">
        <v>19</v>
      </c>
      <c r="E584">
        <v>3</v>
      </c>
      <c r="F584">
        <v>3</v>
      </c>
      <c r="G584">
        <v>3</v>
      </c>
      <c r="H584">
        <v>0</v>
      </c>
      <c r="I584">
        <v>15</v>
      </c>
      <c r="J584">
        <v>0</v>
      </c>
      <c r="K584">
        <v>0</v>
      </c>
      <c r="L584">
        <v>0.34</v>
      </c>
      <c r="M584">
        <v>0.49</v>
      </c>
      <c r="N584" t="b">
        <v>1</v>
      </c>
      <c r="O584">
        <v>2</v>
      </c>
      <c r="P584">
        <v>20.3</v>
      </c>
      <c r="Q584">
        <v>2</v>
      </c>
      <c r="R584" t="s">
        <v>20</v>
      </c>
    </row>
    <row r="585" spans="1:18" hidden="1" x14ac:dyDescent="0.2">
      <c r="A585">
        <v>2021</v>
      </c>
      <c r="B585">
        <v>13</v>
      </c>
      <c r="C585" t="s">
        <v>34</v>
      </c>
      <c r="D585" t="s">
        <v>35</v>
      </c>
      <c r="E585">
        <v>4</v>
      </c>
      <c r="F585">
        <v>4</v>
      </c>
      <c r="G585">
        <v>4</v>
      </c>
      <c r="H585">
        <v>0</v>
      </c>
      <c r="I585">
        <v>12</v>
      </c>
      <c r="J585">
        <v>1</v>
      </c>
      <c r="K585">
        <v>0</v>
      </c>
      <c r="L585">
        <v>0.59</v>
      </c>
      <c r="M585">
        <v>0.86</v>
      </c>
      <c r="N585" t="b">
        <v>0</v>
      </c>
      <c r="O585">
        <v>10</v>
      </c>
      <c r="P585">
        <v>19.16</v>
      </c>
      <c r="Q585">
        <v>1</v>
      </c>
      <c r="R585" t="s">
        <v>36</v>
      </c>
    </row>
    <row r="586" spans="1:18" hidden="1" x14ac:dyDescent="0.2">
      <c r="A586">
        <v>2021</v>
      </c>
      <c r="B586">
        <v>13</v>
      </c>
      <c r="C586" t="s">
        <v>21</v>
      </c>
      <c r="D586" t="s">
        <v>22</v>
      </c>
      <c r="E586">
        <v>5</v>
      </c>
      <c r="F586">
        <v>5</v>
      </c>
      <c r="G586">
        <v>5</v>
      </c>
      <c r="H586">
        <v>0</v>
      </c>
      <c r="I586">
        <v>10</v>
      </c>
      <c r="J586">
        <v>1</v>
      </c>
      <c r="K586">
        <v>1</v>
      </c>
      <c r="L586">
        <v>0.55000000000000004</v>
      </c>
      <c r="M586">
        <v>0.8</v>
      </c>
      <c r="N586" t="b">
        <v>0</v>
      </c>
      <c r="O586">
        <v>9</v>
      </c>
      <c r="P586">
        <v>19.489999999999998</v>
      </c>
      <c r="Q586">
        <v>1</v>
      </c>
      <c r="R586" t="s">
        <v>23</v>
      </c>
    </row>
    <row r="587" spans="1:18" hidden="1" x14ac:dyDescent="0.2">
      <c r="A587">
        <v>2021</v>
      </c>
      <c r="B587">
        <v>13</v>
      </c>
      <c r="C587" t="s">
        <v>80</v>
      </c>
      <c r="D587" t="s">
        <v>77</v>
      </c>
      <c r="E587">
        <v>9</v>
      </c>
      <c r="F587">
        <v>9</v>
      </c>
      <c r="G587">
        <v>6</v>
      </c>
      <c r="H587">
        <v>3</v>
      </c>
      <c r="I587">
        <v>8</v>
      </c>
      <c r="J587">
        <v>0</v>
      </c>
      <c r="K587">
        <v>1</v>
      </c>
      <c r="L587">
        <v>1.07</v>
      </c>
      <c r="M587">
        <v>1.55</v>
      </c>
      <c r="N587" t="b">
        <v>0</v>
      </c>
      <c r="O587">
        <v>7</v>
      </c>
      <c r="P587">
        <v>19.02</v>
      </c>
      <c r="Q587">
        <v>1</v>
      </c>
      <c r="R587" t="s">
        <v>81</v>
      </c>
    </row>
    <row r="588" spans="1:18" hidden="1" x14ac:dyDescent="0.2">
      <c r="A588">
        <v>2021</v>
      </c>
      <c r="B588">
        <v>13</v>
      </c>
      <c r="C588" t="s">
        <v>29</v>
      </c>
      <c r="D588" t="s">
        <v>22</v>
      </c>
      <c r="E588">
        <v>6</v>
      </c>
      <c r="F588">
        <v>6</v>
      </c>
      <c r="G588">
        <v>7</v>
      </c>
      <c r="H588">
        <v>-1</v>
      </c>
      <c r="I588">
        <v>6</v>
      </c>
      <c r="J588">
        <v>0</v>
      </c>
      <c r="K588">
        <v>0</v>
      </c>
      <c r="L588">
        <v>0.65</v>
      </c>
      <c r="M588">
        <v>0.95</v>
      </c>
      <c r="N588" t="b">
        <v>0</v>
      </c>
      <c r="O588">
        <v>13</v>
      </c>
      <c r="P588">
        <v>20.329999999999998</v>
      </c>
      <c r="Q588">
        <v>1</v>
      </c>
      <c r="R588" t="s">
        <v>30</v>
      </c>
    </row>
    <row r="589" spans="1:18" hidden="1" x14ac:dyDescent="0.2">
      <c r="A589">
        <v>2021</v>
      </c>
      <c r="B589">
        <v>13</v>
      </c>
      <c r="C589" t="s">
        <v>31</v>
      </c>
      <c r="D589" t="s">
        <v>51</v>
      </c>
      <c r="E589">
        <v>16</v>
      </c>
      <c r="F589">
        <v>0</v>
      </c>
      <c r="G589">
        <v>8</v>
      </c>
      <c r="I589">
        <v>4</v>
      </c>
      <c r="J589">
        <v>0</v>
      </c>
      <c r="K589">
        <v>0</v>
      </c>
      <c r="L589">
        <v>1.64</v>
      </c>
      <c r="M589">
        <v>2.39</v>
      </c>
      <c r="N589" t="b">
        <v>0</v>
      </c>
      <c r="O589">
        <v>4</v>
      </c>
      <c r="P589">
        <v>18.920000000000002</v>
      </c>
      <c r="Q589">
        <v>2</v>
      </c>
      <c r="R589" t="s">
        <v>33</v>
      </c>
    </row>
    <row r="590" spans="1:18" hidden="1" x14ac:dyDescent="0.2">
      <c r="A590">
        <v>2021</v>
      </c>
      <c r="B590">
        <v>13</v>
      </c>
      <c r="C590" t="s">
        <v>37</v>
      </c>
      <c r="D590" t="s">
        <v>77</v>
      </c>
      <c r="E590">
        <v>8</v>
      </c>
      <c r="F590">
        <v>8</v>
      </c>
      <c r="G590">
        <v>9</v>
      </c>
      <c r="H590">
        <v>-1</v>
      </c>
      <c r="I590">
        <v>2</v>
      </c>
      <c r="J590">
        <v>1</v>
      </c>
      <c r="K590">
        <v>0</v>
      </c>
      <c r="L590">
        <v>1.03</v>
      </c>
      <c r="M590">
        <v>1.5</v>
      </c>
      <c r="N590" t="b">
        <v>0</v>
      </c>
      <c r="O590">
        <v>8</v>
      </c>
      <c r="P590">
        <v>19.239999999999998</v>
      </c>
      <c r="Q590">
        <v>1</v>
      </c>
      <c r="R590" t="s">
        <v>39</v>
      </c>
    </row>
    <row r="591" spans="1:18" hidden="1" x14ac:dyDescent="0.2">
      <c r="A591">
        <v>2021</v>
      </c>
      <c r="B591">
        <v>13</v>
      </c>
      <c r="C591" t="s">
        <v>24</v>
      </c>
      <c r="D591" t="s">
        <v>25</v>
      </c>
      <c r="E591">
        <v>13</v>
      </c>
      <c r="F591">
        <v>13</v>
      </c>
      <c r="G591">
        <v>10</v>
      </c>
      <c r="H591">
        <v>3</v>
      </c>
      <c r="I591">
        <v>1</v>
      </c>
      <c r="J591">
        <v>0</v>
      </c>
      <c r="K591">
        <v>1</v>
      </c>
      <c r="L591">
        <v>1.52</v>
      </c>
      <c r="M591">
        <v>2.21</v>
      </c>
      <c r="N591" t="b">
        <v>0</v>
      </c>
      <c r="O591">
        <v>6</v>
      </c>
      <c r="P591">
        <v>20.440000000000001</v>
      </c>
      <c r="Q591">
        <v>1</v>
      </c>
      <c r="R591" t="s">
        <v>26</v>
      </c>
    </row>
    <row r="592" spans="1:18" hidden="1" x14ac:dyDescent="0.2">
      <c r="A592">
        <v>2021</v>
      </c>
      <c r="B592">
        <v>13</v>
      </c>
      <c r="C592" t="s">
        <v>62</v>
      </c>
      <c r="D592" t="s">
        <v>25</v>
      </c>
      <c r="E592">
        <v>10</v>
      </c>
      <c r="F592">
        <v>10</v>
      </c>
      <c r="G592">
        <v>11</v>
      </c>
      <c r="H592">
        <v>-1</v>
      </c>
      <c r="I592">
        <v>0</v>
      </c>
      <c r="J592">
        <v>1</v>
      </c>
      <c r="K592">
        <v>0</v>
      </c>
      <c r="L592">
        <v>0.98</v>
      </c>
      <c r="M592">
        <v>1.42</v>
      </c>
      <c r="N592" t="b">
        <v>0</v>
      </c>
      <c r="O592">
        <v>11</v>
      </c>
      <c r="P592">
        <v>19.45</v>
      </c>
      <c r="Q592">
        <v>1</v>
      </c>
      <c r="R592" t="s">
        <v>63</v>
      </c>
    </row>
    <row r="593" spans="1:18" hidden="1" x14ac:dyDescent="0.2">
      <c r="A593">
        <v>2021</v>
      </c>
      <c r="B593">
        <v>13</v>
      </c>
      <c r="C593" t="s">
        <v>66</v>
      </c>
      <c r="D593" t="s">
        <v>76</v>
      </c>
      <c r="E593">
        <v>12</v>
      </c>
      <c r="F593">
        <v>12</v>
      </c>
      <c r="G593">
        <v>12</v>
      </c>
      <c r="H593">
        <v>0</v>
      </c>
      <c r="I593">
        <v>0</v>
      </c>
      <c r="J593">
        <v>1</v>
      </c>
      <c r="K593">
        <v>1</v>
      </c>
      <c r="L593">
        <v>1.48</v>
      </c>
      <c r="M593">
        <v>2.15</v>
      </c>
      <c r="N593" t="b">
        <v>0</v>
      </c>
      <c r="O593">
        <v>15</v>
      </c>
      <c r="P593">
        <v>19.39</v>
      </c>
      <c r="Q593">
        <v>1</v>
      </c>
      <c r="R593" t="s">
        <v>67</v>
      </c>
    </row>
    <row r="594" spans="1:18" hidden="1" x14ac:dyDescent="0.2">
      <c r="A594">
        <v>2021</v>
      </c>
      <c r="B594">
        <v>13</v>
      </c>
      <c r="C594" t="s">
        <v>43</v>
      </c>
      <c r="D594" t="s">
        <v>76</v>
      </c>
      <c r="E594">
        <v>17</v>
      </c>
      <c r="F594">
        <v>15</v>
      </c>
      <c r="G594">
        <v>13</v>
      </c>
      <c r="H594">
        <v>2</v>
      </c>
      <c r="I594">
        <v>0</v>
      </c>
      <c r="J594">
        <v>0</v>
      </c>
      <c r="K594">
        <v>0</v>
      </c>
      <c r="L594">
        <v>1.85</v>
      </c>
      <c r="M594">
        <v>2.68</v>
      </c>
      <c r="N594" t="b">
        <v>0</v>
      </c>
      <c r="O594">
        <v>5</v>
      </c>
      <c r="P594">
        <v>18.670000000000002</v>
      </c>
      <c r="Q594">
        <v>2</v>
      </c>
      <c r="R594" t="s">
        <v>44</v>
      </c>
    </row>
    <row r="595" spans="1:18" hidden="1" x14ac:dyDescent="0.2">
      <c r="A595">
        <v>2021</v>
      </c>
      <c r="B595">
        <v>13</v>
      </c>
      <c r="C595" t="s">
        <v>40</v>
      </c>
      <c r="D595" t="s">
        <v>41</v>
      </c>
      <c r="E595">
        <v>7</v>
      </c>
      <c r="F595">
        <v>7</v>
      </c>
      <c r="G595">
        <v>14</v>
      </c>
      <c r="H595">
        <v>-7</v>
      </c>
      <c r="I595">
        <v>0</v>
      </c>
      <c r="J595">
        <v>1</v>
      </c>
      <c r="K595">
        <v>1</v>
      </c>
      <c r="L595">
        <v>0.7</v>
      </c>
      <c r="M595">
        <v>1.02</v>
      </c>
      <c r="N595" t="b">
        <v>0</v>
      </c>
      <c r="O595">
        <v>12</v>
      </c>
      <c r="P595">
        <v>19.55</v>
      </c>
      <c r="Q595">
        <v>2</v>
      </c>
      <c r="R595" t="s">
        <v>42</v>
      </c>
    </row>
    <row r="596" spans="1:18" hidden="1" x14ac:dyDescent="0.2">
      <c r="A596">
        <v>2021</v>
      </c>
      <c r="B596">
        <v>13</v>
      </c>
      <c r="C596" t="s">
        <v>84</v>
      </c>
      <c r="D596" t="s">
        <v>41</v>
      </c>
      <c r="E596">
        <v>18</v>
      </c>
      <c r="F596">
        <v>16</v>
      </c>
      <c r="G596">
        <v>15</v>
      </c>
      <c r="H596">
        <v>1</v>
      </c>
      <c r="I596">
        <v>0</v>
      </c>
      <c r="J596">
        <v>0</v>
      </c>
      <c r="K596">
        <v>0</v>
      </c>
      <c r="L596">
        <v>2.42</v>
      </c>
      <c r="M596">
        <v>3.51</v>
      </c>
      <c r="N596" t="b">
        <v>0</v>
      </c>
      <c r="O596">
        <v>14</v>
      </c>
      <c r="P596">
        <v>19.71</v>
      </c>
      <c r="Q596">
        <v>1</v>
      </c>
      <c r="R596" t="s">
        <v>85</v>
      </c>
    </row>
    <row r="597" spans="1:18" hidden="1" x14ac:dyDescent="0.2">
      <c r="A597">
        <v>2021</v>
      </c>
      <c r="B597">
        <v>13</v>
      </c>
      <c r="C597" t="s">
        <v>45</v>
      </c>
      <c r="D597" t="s">
        <v>46</v>
      </c>
      <c r="E597">
        <v>14</v>
      </c>
      <c r="F597">
        <v>0</v>
      </c>
      <c r="G597">
        <v>16</v>
      </c>
      <c r="I597">
        <v>0</v>
      </c>
      <c r="J597">
        <v>0</v>
      </c>
      <c r="K597">
        <v>1</v>
      </c>
      <c r="L597">
        <v>1.21</v>
      </c>
      <c r="M597">
        <v>1.75</v>
      </c>
      <c r="N597" t="b">
        <v>0</v>
      </c>
      <c r="O597">
        <v>18</v>
      </c>
      <c r="P597">
        <v>20.65</v>
      </c>
      <c r="Q597">
        <v>1</v>
      </c>
      <c r="R597" t="s">
        <v>47</v>
      </c>
    </row>
    <row r="598" spans="1:18" hidden="1" x14ac:dyDescent="0.2">
      <c r="A598">
        <v>2021</v>
      </c>
      <c r="B598">
        <v>13</v>
      </c>
      <c r="C598" t="s">
        <v>64</v>
      </c>
      <c r="D598" t="s">
        <v>46</v>
      </c>
      <c r="E598">
        <v>11</v>
      </c>
      <c r="F598">
        <v>11</v>
      </c>
      <c r="G598">
        <v>17</v>
      </c>
      <c r="H598">
        <v>-6</v>
      </c>
      <c r="I598">
        <v>0</v>
      </c>
      <c r="J598">
        <v>1</v>
      </c>
      <c r="K598">
        <v>0</v>
      </c>
      <c r="L598">
        <v>1.45</v>
      </c>
      <c r="M598">
        <v>2.1</v>
      </c>
      <c r="N598" t="b">
        <v>0</v>
      </c>
      <c r="O598">
        <v>16</v>
      </c>
      <c r="P598">
        <v>22.08</v>
      </c>
      <c r="Q598">
        <v>2</v>
      </c>
      <c r="R598" t="s">
        <v>65</v>
      </c>
    </row>
    <row r="599" spans="1:18" hidden="1" x14ac:dyDescent="0.2">
      <c r="A599">
        <v>2021</v>
      </c>
      <c r="B599">
        <v>13</v>
      </c>
      <c r="C599" t="s">
        <v>78</v>
      </c>
      <c r="D599" t="s">
        <v>54</v>
      </c>
      <c r="E599">
        <v>19</v>
      </c>
      <c r="F599">
        <v>17</v>
      </c>
      <c r="G599">
        <v>18</v>
      </c>
      <c r="H599">
        <v>-1</v>
      </c>
      <c r="I599">
        <v>0</v>
      </c>
      <c r="J599">
        <v>1</v>
      </c>
      <c r="K599">
        <v>0</v>
      </c>
      <c r="L599">
        <v>2.5</v>
      </c>
      <c r="M599">
        <v>3.63</v>
      </c>
      <c r="N599" t="b">
        <v>0</v>
      </c>
      <c r="O599">
        <v>19</v>
      </c>
      <c r="P599">
        <v>30.08</v>
      </c>
      <c r="Q599">
        <v>2</v>
      </c>
      <c r="R599" t="s">
        <v>79</v>
      </c>
    </row>
    <row r="600" spans="1:18" hidden="1" x14ac:dyDescent="0.2">
      <c r="A600">
        <v>2021</v>
      </c>
      <c r="B600">
        <v>13</v>
      </c>
      <c r="C600" t="s">
        <v>82</v>
      </c>
      <c r="D600" t="s">
        <v>54</v>
      </c>
      <c r="E600">
        <v>20</v>
      </c>
      <c r="F600">
        <v>18</v>
      </c>
      <c r="I600">
        <v>0</v>
      </c>
      <c r="J600">
        <v>0</v>
      </c>
      <c r="K600">
        <v>0</v>
      </c>
      <c r="L600">
        <v>2.99</v>
      </c>
      <c r="M600">
        <v>4.34</v>
      </c>
      <c r="N600" t="b">
        <v>0</v>
      </c>
      <c r="O600">
        <v>20</v>
      </c>
      <c r="P600">
        <v>20</v>
      </c>
      <c r="Q600">
        <v>1</v>
      </c>
      <c r="R600" t="s">
        <v>83</v>
      </c>
    </row>
    <row r="601" spans="1:18" hidden="1" x14ac:dyDescent="0.2">
      <c r="A601">
        <v>2021</v>
      </c>
      <c r="B601">
        <v>13</v>
      </c>
      <c r="C601" t="s">
        <v>74</v>
      </c>
      <c r="D601" t="s">
        <v>35</v>
      </c>
      <c r="E601">
        <v>15</v>
      </c>
      <c r="F601">
        <v>14</v>
      </c>
      <c r="I601">
        <v>0</v>
      </c>
      <c r="J601">
        <v>0</v>
      </c>
      <c r="K601">
        <v>0</v>
      </c>
      <c r="L601">
        <v>1.58</v>
      </c>
      <c r="M601">
        <v>2.29</v>
      </c>
      <c r="N601" t="b">
        <v>0</v>
      </c>
      <c r="O601">
        <v>17</v>
      </c>
      <c r="P601">
        <v>19.850000000000001</v>
      </c>
      <c r="Q601">
        <v>1</v>
      </c>
      <c r="R601" t="s">
        <v>75</v>
      </c>
    </row>
    <row r="602" spans="1:18" hidden="1" x14ac:dyDescent="0.2">
      <c r="A602">
        <v>2021</v>
      </c>
      <c r="B602">
        <v>14</v>
      </c>
      <c r="C602" t="s">
        <v>62</v>
      </c>
      <c r="D602" t="s">
        <v>25</v>
      </c>
      <c r="E602">
        <v>5</v>
      </c>
      <c r="F602">
        <v>2</v>
      </c>
      <c r="G602">
        <v>1</v>
      </c>
      <c r="H602">
        <v>1</v>
      </c>
      <c r="I602">
        <v>26</v>
      </c>
      <c r="J602">
        <v>0</v>
      </c>
      <c r="K602">
        <v>1</v>
      </c>
      <c r="L602">
        <v>0.44</v>
      </c>
      <c r="M602">
        <v>0.55000000000000004</v>
      </c>
      <c r="N602" t="b">
        <v>1</v>
      </c>
      <c r="O602">
        <v>1</v>
      </c>
      <c r="P602">
        <v>23.81</v>
      </c>
      <c r="Q602">
        <v>1</v>
      </c>
      <c r="R602" t="s">
        <v>63</v>
      </c>
    </row>
    <row r="603" spans="1:18" hidden="1" x14ac:dyDescent="0.2">
      <c r="A603">
        <v>2021</v>
      </c>
      <c r="B603">
        <v>14</v>
      </c>
      <c r="C603" t="s">
        <v>24</v>
      </c>
      <c r="D603" t="s">
        <v>25</v>
      </c>
      <c r="E603">
        <v>4</v>
      </c>
      <c r="F603">
        <v>3</v>
      </c>
      <c r="G603">
        <v>2</v>
      </c>
      <c r="H603">
        <v>1</v>
      </c>
      <c r="I603">
        <v>18</v>
      </c>
      <c r="J603">
        <v>1</v>
      </c>
      <c r="K603">
        <v>0</v>
      </c>
      <c r="L603">
        <v>0.43</v>
      </c>
      <c r="M603">
        <v>0.55000000000000004</v>
      </c>
      <c r="N603" t="b">
        <v>1</v>
      </c>
      <c r="O603">
        <v>3</v>
      </c>
      <c r="P603">
        <v>24.17</v>
      </c>
      <c r="Q603">
        <v>1</v>
      </c>
      <c r="R603" t="s">
        <v>26</v>
      </c>
    </row>
    <row r="604" spans="1:18" hidden="1" x14ac:dyDescent="0.2">
      <c r="A604">
        <v>2021</v>
      </c>
      <c r="B604">
        <v>14</v>
      </c>
      <c r="C604" t="s">
        <v>18</v>
      </c>
      <c r="D604" t="s">
        <v>19</v>
      </c>
      <c r="E604">
        <v>1</v>
      </c>
      <c r="F604">
        <v>19</v>
      </c>
      <c r="G604">
        <v>3</v>
      </c>
      <c r="H604">
        <v>16</v>
      </c>
      <c r="I604">
        <v>15</v>
      </c>
      <c r="J604">
        <v>1</v>
      </c>
      <c r="K604">
        <v>0</v>
      </c>
      <c r="L604">
        <v>0</v>
      </c>
      <c r="M604">
        <v>0</v>
      </c>
      <c r="N604" t="b">
        <v>1</v>
      </c>
      <c r="O604">
        <v>2</v>
      </c>
      <c r="P604">
        <v>24.31</v>
      </c>
      <c r="Q604">
        <v>1</v>
      </c>
      <c r="R604" t="s">
        <v>20</v>
      </c>
    </row>
    <row r="605" spans="1:18" hidden="1" x14ac:dyDescent="0.2">
      <c r="A605">
        <v>2021</v>
      </c>
      <c r="B605">
        <v>14</v>
      </c>
      <c r="C605" t="s">
        <v>21</v>
      </c>
      <c r="D605" t="s">
        <v>22</v>
      </c>
      <c r="E605">
        <v>8</v>
      </c>
      <c r="F605">
        <v>5</v>
      </c>
      <c r="G605">
        <v>4</v>
      </c>
      <c r="H605">
        <v>1</v>
      </c>
      <c r="I605">
        <v>12</v>
      </c>
      <c r="J605">
        <v>0</v>
      </c>
      <c r="K605">
        <v>1</v>
      </c>
      <c r="L605">
        <v>0.95</v>
      </c>
      <c r="M605">
        <v>1.2</v>
      </c>
      <c r="N605" t="b">
        <v>1</v>
      </c>
      <c r="O605">
        <v>6</v>
      </c>
      <c r="P605">
        <v>24.56</v>
      </c>
      <c r="Q605">
        <v>1</v>
      </c>
      <c r="R605" t="s">
        <v>23</v>
      </c>
    </row>
    <row r="606" spans="1:18" hidden="1" x14ac:dyDescent="0.2">
      <c r="A606">
        <v>2021</v>
      </c>
      <c r="B606">
        <v>14</v>
      </c>
      <c r="C606" t="s">
        <v>31</v>
      </c>
      <c r="D606" t="s">
        <v>51</v>
      </c>
      <c r="E606">
        <v>9</v>
      </c>
      <c r="F606">
        <v>8</v>
      </c>
      <c r="G606">
        <v>5</v>
      </c>
      <c r="H606">
        <v>3</v>
      </c>
      <c r="I606">
        <v>10</v>
      </c>
      <c r="J606">
        <v>0</v>
      </c>
      <c r="K606">
        <v>0</v>
      </c>
      <c r="L606">
        <v>1.06</v>
      </c>
      <c r="M606">
        <v>1.33</v>
      </c>
      <c r="N606" t="b">
        <v>1</v>
      </c>
      <c r="O606">
        <v>4</v>
      </c>
      <c r="P606">
        <v>23.91</v>
      </c>
      <c r="Q606">
        <v>1</v>
      </c>
      <c r="R606" t="s">
        <v>33</v>
      </c>
    </row>
    <row r="607" spans="1:18" hidden="1" x14ac:dyDescent="0.2">
      <c r="A607">
        <v>2021</v>
      </c>
      <c r="B607">
        <v>14</v>
      </c>
      <c r="C607" t="s">
        <v>29</v>
      </c>
      <c r="D607" t="s">
        <v>22</v>
      </c>
      <c r="E607">
        <v>7</v>
      </c>
      <c r="F607">
        <v>6</v>
      </c>
      <c r="G607">
        <v>6</v>
      </c>
      <c r="H607">
        <v>0</v>
      </c>
      <c r="I607">
        <v>8</v>
      </c>
      <c r="J607">
        <v>1</v>
      </c>
      <c r="K607">
        <v>0</v>
      </c>
      <c r="L607">
        <v>0.91</v>
      </c>
      <c r="M607">
        <v>1.1399999999999999</v>
      </c>
      <c r="N607" t="b">
        <v>1</v>
      </c>
      <c r="O607">
        <v>8</v>
      </c>
      <c r="P607">
        <v>24.28</v>
      </c>
      <c r="Q607">
        <v>1</v>
      </c>
      <c r="R607" t="s">
        <v>30</v>
      </c>
    </row>
    <row r="608" spans="1:18" hidden="1" x14ac:dyDescent="0.2">
      <c r="A608">
        <v>2021</v>
      </c>
      <c r="B608">
        <v>14</v>
      </c>
      <c r="C608" t="s">
        <v>66</v>
      </c>
      <c r="D608" t="s">
        <v>76</v>
      </c>
      <c r="E608">
        <v>12</v>
      </c>
      <c r="F608">
        <v>9</v>
      </c>
      <c r="G608">
        <v>7</v>
      </c>
      <c r="H608">
        <v>2</v>
      </c>
      <c r="I608">
        <v>6</v>
      </c>
      <c r="J608">
        <v>0</v>
      </c>
      <c r="K608">
        <v>1</v>
      </c>
      <c r="L608">
        <v>1.46</v>
      </c>
      <c r="M608">
        <v>1.84</v>
      </c>
      <c r="N608" t="b">
        <v>1</v>
      </c>
      <c r="O608">
        <v>13</v>
      </c>
      <c r="P608">
        <v>24.85</v>
      </c>
      <c r="Q608">
        <v>1</v>
      </c>
      <c r="R608" t="s">
        <v>67</v>
      </c>
    </row>
    <row r="609" spans="1:18" hidden="1" x14ac:dyDescent="0.2">
      <c r="A609">
        <v>2021</v>
      </c>
      <c r="B609">
        <v>14</v>
      </c>
      <c r="C609" t="s">
        <v>80</v>
      </c>
      <c r="D609" t="s">
        <v>77</v>
      </c>
      <c r="E609">
        <v>13</v>
      </c>
      <c r="F609">
        <v>10</v>
      </c>
      <c r="G609">
        <v>8</v>
      </c>
      <c r="H609">
        <v>2</v>
      </c>
      <c r="I609">
        <v>4</v>
      </c>
      <c r="J609">
        <v>1</v>
      </c>
      <c r="K609">
        <v>1</v>
      </c>
      <c r="L609">
        <v>1.51</v>
      </c>
      <c r="M609">
        <v>1.9</v>
      </c>
      <c r="N609" t="b">
        <v>1</v>
      </c>
      <c r="O609">
        <v>7</v>
      </c>
      <c r="P609">
        <v>24.8</v>
      </c>
      <c r="Q609">
        <v>1</v>
      </c>
      <c r="R609" t="s">
        <v>81</v>
      </c>
    </row>
    <row r="610" spans="1:18" hidden="1" x14ac:dyDescent="0.2">
      <c r="A610">
        <v>2021</v>
      </c>
      <c r="B610">
        <v>14</v>
      </c>
      <c r="C610" t="s">
        <v>64</v>
      </c>
      <c r="D610" t="s">
        <v>46</v>
      </c>
      <c r="E610">
        <v>15</v>
      </c>
      <c r="F610">
        <v>14</v>
      </c>
      <c r="G610">
        <v>9</v>
      </c>
      <c r="H610">
        <v>5</v>
      </c>
      <c r="I610">
        <v>2</v>
      </c>
      <c r="J610">
        <v>1</v>
      </c>
      <c r="K610">
        <v>1</v>
      </c>
      <c r="L610">
        <v>1.84</v>
      </c>
      <c r="M610">
        <v>2.31</v>
      </c>
      <c r="N610" t="b">
        <v>1</v>
      </c>
      <c r="O610">
        <v>11</v>
      </c>
      <c r="P610">
        <v>24.16</v>
      </c>
      <c r="Q610">
        <v>1</v>
      </c>
      <c r="R610" t="s">
        <v>65</v>
      </c>
    </row>
    <row r="611" spans="1:18" hidden="1" x14ac:dyDescent="0.2">
      <c r="A611">
        <v>2021</v>
      </c>
      <c r="B611">
        <v>14</v>
      </c>
      <c r="C611" t="s">
        <v>37</v>
      </c>
      <c r="D611" t="s">
        <v>77</v>
      </c>
      <c r="E611">
        <v>14</v>
      </c>
      <c r="F611">
        <v>12</v>
      </c>
      <c r="G611">
        <v>10</v>
      </c>
      <c r="H611">
        <v>2</v>
      </c>
      <c r="I611">
        <v>1</v>
      </c>
      <c r="J611">
        <v>0</v>
      </c>
      <c r="K611">
        <v>0</v>
      </c>
      <c r="L611">
        <v>1.55</v>
      </c>
      <c r="M611">
        <v>1.95</v>
      </c>
      <c r="N611" t="b">
        <v>1</v>
      </c>
      <c r="O611">
        <v>9</v>
      </c>
      <c r="P611">
        <v>30.33</v>
      </c>
      <c r="Q611">
        <v>1</v>
      </c>
      <c r="R611" t="s">
        <v>39</v>
      </c>
    </row>
    <row r="612" spans="1:18" hidden="1" x14ac:dyDescent="0.2">
      <c r="A612">
        <v>2021</v>
      </c>
      <c r="B612">
        <v>14</v>
      </c>
      <c r="C612" t="s">
        <v>45</v>
      </c>
      <c r="D612" t="s">
        <v>46</v>
      </c>
      <c r="E612">
        <v>16</v>
      </c>
      <c r="F612">
        <v>13</v>
      </c>
      <c r="G612">
        <v>11</v>
      </c>
      <c r="H612">
        <v>2</v>
      </c>
      <c r="I612">
        <v>0</v>
      </c>
      <c r="J612">
        <v>0</v>
      </c>
      <c r="K612">
        <v>0</v>
      </c>
      <c r="L612">
        <v>2.37</v>
      </c>
      <c r="M612">
        <v>2.98</v>
      </c>
      <c r="N612" t="b">
        <v>1</v>
      </c>
      <c r="O612">
        <v>16</v>
      </c>
      <c r="P612">
        <v>24.17</v>
      </c>
      <c r="Q612">
        <v>1</v>
      </c>
      <c r="R612" t="s">
        <v>47</v>
      </c>
    </row>
    <row r="613" spans="1:18" hidden="1" x14ac:dyDescent="0.2">
      <c r="A613">
        <v>2021</v>
      </c>
      <c r="B613">
        <v>14</v>
      </c>
      <c r="C613" t="s">
        <v>43</v>
      </c>
      <c r="D613" t="s">
        <v>76</v>
      </c>
      <c r="E613">
        <v>11</v>
      </c>
      <c r="F613">
        <v>11</v>
      </c>
      <c r="G613">
        <v>12</v>
      </c>
      <c r="H613">
        <v>-1</v>
      </c>
      <c r="I613">
        <v>0</v>
      </c>
      <c r="J613">
        <v>1</v>
      </c>
      <c r="K613">
        <v>0</v>
      </c>
      <c r="L613">
        <v>1.36</v>
      </c>
      <c r="M613">
        <v>1.71</v>
      </c>
      <c r="N613" t="b">
        <v>1</v>
      </c>
      <c r="O613">
        <v>15</v>
      </c>
      <c r="P613">
        <v>25.54</v>
      </c>
      <c r="Q613">
        <v>2</v>
      </c>
      <c r="R613" t="s">
        <v>44</v>
      </c>
    </row>
    <row r="614" spans="1:18" hidden="1" x14ac:dyDescent="0.2">
      <c r="A614">
        <v>2021</v>
      </c>
      <c r="B614">
        <v>14</v>
      </c>
      <c r="C614" t="s">
        <v>40</v>
      </c>
      <c r="D614" t="s">
        <v>41</v>
      </c>
      <c r="E614">
        <v>10</v>
      </c>
      <c r="F614">
        <v>7</v>
      </c>
      <c r="G614">
        <v>13</v>
      </c>
      <c r="H614">
        <v>-6</v>
      </c>
      <c r="I614">
        <v>0</v>
      </c>
      <c r="J614">
        <v>1</v>
      </c>
      <c r="K614">
        <v>1</v>
      </c>
      <c r="L614">
        <v>1.17</v>
      </c>
      <c r="M614">
        <v>1.47</v>
      </c>
      <c r="N614" t="b">
        <v>1</v>
      </c>
      <c r="O614">
        <v>10</v>
      </c>
      <c r="P614">
        <v>33.869999999999997</v>
      </c>
      <c r="Q614">
        <v>2</v>
      </c>
      <c r="R614" t="s">
        <v>42</v>
      </c>
    </row>
    <row r="615" spans="1:18" hidden="1" x14ac:dyDescent="0.2">
      <c r="A615">
        <v>2021</v>
      </c>
      <c r="B615">
        <v>14</v>
      </c>
      <c r="C615" t="s">
        <v>84</v>
      </c>
      <c r="D615" t="s">
        <v>41</v>
      </c>
      <c r="E615">
        <v>19</v>
      </c>
      <c r="F615">
        <v>17</v>
      </c>
      <c r="G615">
        <v>14</v>
      </c>
      <c r="H615">
        <v>3</v>
      </c>
      <c r="I615">
        <v>0</v>
      </c>
      <c r="J615">
        <v>0</v>
      </c>
      <c r="K615">
        <v>0</v>
      </c>
      <c r="L615">
        <v>2.97</v>
      </c>
      <c r="M615">
        <v>3.74</v>
      </c>
      <c r="N615" t="b">
        <v>1</v>
      </c>
      <c r="O615">
        <v>12</v>
      </c>
      <c r="P615">
        <v>24.5</v>
      </c>
      <c r="Q615">
        <v>1</v>
      </c>
      <c r="R615" t="s">
        <v>85</v>
      </c>
    </row>
    <row r="616" spans="1:18" hidden="1" x14ac:dyDescent="0.2">
      <c r="A616">
        <v>2021</v>
      </c>
      <c r="B616">
        <v>14</v>
      </c>
      <c r="C616" t="s">
        <v>78</v>
      </c>
      <c r="D616" t="s">
        <v>54</v>
      </c>
      <c r="E616">
        <v>18</v>
      </c>
      <c r="F616">
        <v>18</v>
      </c>
      <c r="G616">
        <v>15</v>
      </c>
      <c r="H616">
        <v>3</v>
      </c>
      <c r="I616">
        <v>0</v>
      </c>
      <c r="J616">
        <v>1</v>
      </c>
      <c r="K616">
        <v>0</v>
      </c>
      <c r="L616">
        <v>2.69</v>
      </c>
      <c r="M616">
        <v>3.39</v>
      </c>
      <c r="N616" t="b">
        <v>1</v>
      </c>
      <c r="O616">
        <v>17</v>
      </c>
      <c r="P616">
        <v>24.71</v>
      </c>
      <c r="Q616">
        <v>1</v>
      </c>
      <c r="R616" t="s">
        <v>79</v>
      </c>
    </row>
    <row r="617" spans="1:18" hidden="1" x14ac:dyDescent="0.2">
      <c r="A617">
        <v>2021</v>
      </c>
      <c r="B617">
        <v>14</v>
      </c>
      <c r="C617" t="s">
        <v>34</v>
      </c>
      <c r="D617" t="s">
        <v>35</v>
      </c>
      <c r="E617">
        <v>6</v>
      </c>
      <c r="F617">
        <v>0</v>
      </c>
      <c r="I617">
        <v>0</v>
      </c>
      <c r="J617">
        <v>1</v>
      </c>
      <c r="K617">
        <v>0</v>
      </c>
      <c r="L617">
        <v>0.7</v>
      </c>
      <c r="M617">
        <v>0.89</v>
      </c>
      <c r="N617" t="b">
        <v>0</v>
      </c>
      <c r="O617">
        <v>19</v>
      </c>
      <c r="R617" t="s">
        <v>36</v>
      </c>
    </row>
    <row r="618" spans="1:18" hidden="1" x14ac:dyDescent="0.2">
      <c r="A618">
        <v>2021</v>
      </c>
      <c r="B618">
        <v>14</v>
      </c>
      <c r="C618" t="s">
        <v>27</v>
      </c>
      <c r="D618" t="s">
        <v>19</v>
      </c>
      <c r="E618">
        <v>2</v>
      </c>
      <c r="F618">
        <v>4</v>
      </c>
      <c r="I618">
        <v>0</v>
      </c>
      <c r="J618">
        <v>0</v>
      </c>
      <c r="K618">
        <v>0</v>
      </c>
      <c r="L618">
        <v>0.1</v>
      </c>
      <c r="M618">
        <v>0.12</v>
      </c>
      <c r="N618" t="b">
        <v>0</v>
      </c>
      <c r="O618">
        <v>14</v>
      </c>
      <c r="P618">
        <v>25.62</v>
      </c>
      <c r="Q618">
        <v>1</v>
      </c>
      <c r="R618" t="s">
        <v>28</v>
      </c>
    </row>
    <row r="619" spans="1:18" hidden="1" x14ac:dyDescent="0.2">
      <c r="A619">
        <v>2021</v>
      </c>
      <c r="B619">
        <v>14</v>
      </c>
      <c r="C619" t="s">
        <v>58</v>
      </c>
      <c r="D619" t="s">
        <v>51</v>
      </c>
      <c r="E619">
        <v>3</v>
      </c>
      <c r="F619">
        <v>1</v>
      </c>
      <c r="I619">
        <v>0</v>
      </c>
      <c r="J619">
        <v>1</v>
      </c>
      <c r="K619">
        <v>0</v>
      </c>
      <c r="L619">
        <v>0.41</v>
      </c>
      <c r="M619">
        <v>0.52</v>
      </c>
      <c r="N619" t="b">
        <v>0</v>
      </c>
      <c r="O619">
        <v>5</v>
      </c>
      <c r="P619">
        <v>32.46</v>
      </c>
      <c r="Q619">
        <v>1</v>
      </c>
      <c r="R619" t="s">
        <v>59</v>
      </c>
    </row>
    <row r="620" spans="1:18" hidden="1" x14ac:dyDescent="0.2">
      <c r="A620">
        <v>2021</v>
      </c>
      <c r="B620">
        <v>14</v>
      </c>
      <c r="C620" t="s">
        <v>82</v>
      </c>
      <c r="D620" t="s">
        <v>54</v>
      </c>
      <c r="E620">
        <v>20</v>
      </c>
      <c r="F620">
        <v>16</v>
      </c>
      <c r="I620">
        <v>0</v>
      </c>
      <c r="J620">
        <v>0</v>
      </c>
      <c r="K620">
        <v>0</v>
      </c>
      <c r="L620">
        <v>3.16</v>
      </c>
      <c r="M620">
        <v>3.97</v>
      </c>
      <c r="N620" t="b">
        <v>0</v>
      </c>
      <c r="O620">
        <v>18</v>
      </c>
      <c r="P620">
        <v>26.88</v>
      </c>
      <c r="Q620">
        <v>3</v>
      </c>
      <c r="R620" t="s">
        <v>83</v>
      </c>
    </row>
    <row r="621" spans="1:18" hidden="1" x14ac:dyDescent="0.2">
      <c r="A621">
        <v>2021</v>
      </c>
      <c r="B621">
        <v>14</v>
      </c>
      <c r="C621" t="s">
        <v>74</v>
      </c>
      <c r="D621" t="s">
        <v>35</v>
      </c>
      <c r="E621">
        <v>17</v>
      </c>
      <c r="F621">
        <v>0</v>
      </c>
      <c r="I621">
        <v>0</v>
      </c>
      <c r="J621">
        <v>0</v>
      </c>
      <c r="K621">
        <v>0</v>
      </c>
      <c r="L621">
        <v>2.42</v>
      </c>
      <c r="M621">
        <v>3.04</v>
      </c>
      <c r="N621" t="b">
        <v>0</v>
      </c>
      <c r="R621" t="s">
        <v>75</v>
      </c>
    </row>
    <row r="622" spans="1:18" hidden="1" x14ac:dyDescent="0.2">
      <c r="A622">
        <v>2021</v>
      </c>
      <c r="B622">
        <v>15</v>
      </c>
      <c r="C622" t="s">
        <v>27</v>
      </c>
      <c r="D622" t="s">
        <v>19</v>
      </c>
      <c r="E622">
        <v>4</v>
      </c>
      <c r="F622">
        <v>4</v>
      </c>
      <c r="G622">
        <v>1</v>
      </c>
      <c r="H622">
        <v>3</v>
      </c>
      <c r="I622">
        <v>25</v>
      </c>
      <c r="J622">
        <v>1</v>
      </c>
      <c r="K622">
        <v>1</v>
      </c>
      <c r="L622">
        <v>2.06</v>
      </c>
      <c r="M622">
        <v>2.02</v>
      </c>
      <c r="N622" t="b">
        <v>1</v>
      </c>
      <c r="O622">
        <v>2</v>
      </c>
      <c r="P622">
        <v>29.96</v>
      </c>
      <c r="Q622">
        <v>2</v>
      </c>
      <c r="R622" t="s">
        <v>28</v>
      </c>
    </row>
    <row r="623" spans="1:18" hidden="1" x14ac:dyDescent="0.2">
      <c r="A623">
        <v>2021</v>
      </c>
      <c r="B623">
        <v>15</v>
      </c>
      <c r="C623" t="s">
        <v>58</v>
      </c>
      <c r="D623" t="s">
        <v>51</v>
      </c>
      <c r="F623">
        <v>20</v>
      </c>
      <c r="G623">
        <v>2</v>
      </c>
      <c r="H623">
        <v>18</v>
      </c>
      <c r="I623">
        <v>18</v>
      </c>
      <c r="K623">
        <v>1</v>
      </c>
      <c r="N623" t="b">
        <v>1</v>
      </c>
      <c r="O623">
        <v>5</v>
      </c>
      <c r="P623">
        <v>30.3</v>
      </c>
      <c r="Q623">
        <v>2</v>
      </c>
      <c r="R623" t="s">
        <v>59</v>
      </c>
    </row>
    <row r="624" spans="1:18" hidden="1" x14ac:dyDescent="0.2">
      <c r="A624">
        <v>2021</v>
      </c>
      <c r="B624">
        <v>15</v>
      </c>
      <c r="C624" t="s">
        <v>29</v>
      </c>
      <c r="D624" t="s">
        <v>22</v>
      </c>
      <c r="E624">
        <v>2</v>
      </c>
      <c r="F624">
        <v>2</v>
      </c>
      <c r="G624">
        <v>3</v>
      </c>
      <c r="H624">
        <v>-1</v>
      </c>
      <c r="I624">
        <v>15</v>
      </c>
      <c r="J624">
        <v>1</v>
      </c>
      <c r="K624">
        <v>1</v>
      </c>
      <c r="L624">
        <v>0.52</v>
      </c>
      <c r="M624">
        <v>0.51</v>
      </c>
      <c r="N624" t="b">
        <v>1</v>
      </c>
      <c r="O624">
        <v>12</v>
      </c>
      <c r="P624">
        <v>30.7</v>
      </c>
      <c r="Q624">
        <v>2</v>
      </c>
      <c r="R624" t="s">
        <v>30</v>
      </c>
    </row>
    <row r="625" spans="1:18" hidden="1" x14ac:dyDescent="0.2">
      <c r="A625">
        <v>2021</v>
      </c>
      <c r="B625">
        <v>15</v>
      </c>
      <c r="C625" t="s">
        <v>62</v>
      </c>
      <c r="D625" t="s">
        <v>25</v>
      </c>
      <c r="E625">
        <v>5</v>
      </c>
      <c r="F625">
        <v>5</v>
      </c>
      <c r="G625">
        <v>4</v>
      </c>
      <c r="H625">
        <v>1</v>
      </c>
      <c r="I625">
        <v>12</v>
      </c>
      <c r="J625">
        <v>0</v>
      </c>
      <c r="K625">
        <v>1</v>
      </c>
      <c r="L625">
        <v>2.16</v>
      </c>
      <c r="M625">
        <v>2.12</v>
      </c>
      <c r="N625" t="b">
        <v>1</v>
      </c>
      <c r="O625">
        <v>9</v>
      </c>
      <c r="P625">
        <v>32.32</v>
      </c>
      <c r="Q625">
        <v>2</v>
      </c>
      <c r="R625" t="s">
        <v>63</v>
      </c>
    </row>
    <row r="626" spans="1:18" hidden="1" x14ac:dyDescent="0.2">
      <c r="A626">
        <v>2021</v>
      </c>
      <c r="B626">
        <v>15</v>
      </c>
      <c r="C626" t="s">
        <v>18</v>
      </c>
      <c r="D626" t="s">
        <v>19</v>
      </c>
      <c r="E626">
        <v>7</v>
      </c>
      <c r="F626">
        <v>16</v>
      </c>
      <c r="G626">
        <v>5</v>
      </c>
      <c r="H626">
        <v>11</v>
      </c>
      <c r="I626">
        <v>10</v>
      </c>
      <c r="J626">
        <v>0</v>
      </c>
      <c r="K626">
        <v>0</v>
      </c>
      <c r="L626">
        <v>2.72</v>
      </c>
      <c r="M626">
        <v>2.66</v>
      </c>
      <c r="N626" t="b">
        <v>1</v>
      </c>
      <c r="O626">
        <v>3</v>
      </c>
      <c r="P626">
        <v>29.75</v>
      </c>
      <c r="Q626">
        <v>2</v>
      </c>
      <c r="R626" t="s">
        <v>20</v>
      </c>
    </row>
    <row r="627" spans="1:18" hidden="1" x14ac:dyDescent="0.2">
      <c r="A627">
        <v>2021</v>
      </c>
      <c r="B627">
        <v>15</v>
      </c>
      <c r="C627" t="s">
        <v>80</v>
      </c>
      <c r="D627" t="s">
        <v>77</v>
      </c>
      <c r="E627">
        <v>6</v>
      </c>
      <c r="F627">
        <v>6</v>
      </c>
      <c r="G627">
        <v>6</v>
      </c>
      <c r="H627">
        <v>0</v>
      </c>
      <c r="I627">
        <v>8</v>
      </c>
      <c r="J627">
        <v>1</v>
      </c>
      <c r="K627">
        <v>1</v>
      </c>
      <c r="L627">
        <v>2.21</v>
      </c>
      <c r="M627">
        <v>2.17</v>
      </c>
      <c r="N627" t="b">
        <v>1</v>
      </c>
      <c r="O627">
        <v>6</v>
      </c>
      <c r="P627">
        <v>30.43</v>
      </c>
      <c r="Q627">
        <v>2</v>
      </c>
      <c r="R627" t="s">
        <v>81</v>
      </c>
    </row>
    <row r="628" spans="1:18" hidden="1" x14ac:dyDescent="0.2">
      <c r="A628">
        <v>2021</v>
      </c>
      <c r="B628">
        <v>15</v>
      </c>
      <c r="C628" t="s">
        <v>24</v>
      </c>
      <c r="D628" t="s">
        <v>25</v>
      </c>
      <c r="E628">
        <v>1</v>
      </c>
      <c r="F628">
        <v>1</v>
      </c>
      <c r="G628">
        <v>7</v>
      </c>
      <c r="H628">
        <v>-6</v>
      </c>
      <c r="I628">
        <v>7</v>
      </c>
      <c r="J628">
        <v>1</v>
      </c>
      <c r="K628">
        <v>0</v>
      </c>
      <c r="L628">
        <v>0</v>
      </c>
      <c r="M628">
        <v>0</v>
      </c>
      <c r="N628" t="b">
        <v>1</v>
      </c>
      <c r="O628">
        <v>1</v>
      </c>
      <c r="P628">
        <v>31.25</v>
      </c>
      <c r="Q628">
        <v>2</v>
      </c>
      <c r="R628" t="s">
        <v>26</v>
      </c>
    </row>
    <row r="629" spans="1:18" hidden="1" x14ac:dyDescent="0.2">
      <c r="A629">
        <v>2021</v>
      </c>
      <c r="B629">
        <v>15</v>
      </c>
      <c r="C629" t="s">
        <v>60</v>
      </c>
      <c r="D629" t="s">
        <v>41</v>
      </c>
      <c r="E629">
        <v>16</v>
      </c>
      <c r="F629">
        <v>13</v>
      </c>
      <c r="G629">
        <v>8</v>
      </c>
      <c r="H629">
        <v>5</v>
      </c>
      <c r="I629">
        <v>4</v>
      </c>
      <c r="J629">
        <v>1</v>
      </c>
      <c r="K629">
        <v>1</v>
      </c>
      <c r="L629">
        <v>7.59</v>
      </c>
      <c r="M629">
        <v>7.44</v>
      </c>
      <c r="N629" t="b">
        <v>1</v>
      </c>
      <c r="O629">
        <v>16</v>
      </c>
      <c r="P629">
        <v>30.12</v>
      </c>
      <c r="Q629">
        <v>2</v>
      </c>
      <c r="R629" t="s">
        <v>61</v>
      </c>
    </row>
    <row r="630" spans="1:18" hidden="1" x14ac:dyDescent="0.2">
      <c r="A630">
        <v>2021</v>
      </c>
      <c r="B630">
        <v>15</v>
      </c>
      <c r="C630" t="s">
        <v>31</v>
      </c>
      <c r="D630" t="s">
        <v>51</v>
      </c>
      <c r="E630">
        <v>9</v>
      </c>
      <c r="F630">
        <v>8</v>
      </c>
      <c r="G630">
        <v>9</v>
      </c>
      <c r="H630">
        <v>-1</v>
      </c>
      <c r="I630">
        <v>2</v>
      </c>
      <c r="J630">
        <v>1</v>
      </c>
      <c r="K630">
        <v>0</v>
      </c>
      <c r="L630">
        <v>3.34</v>
      </c>
      <c r="M630">
        <v>3.28</v>
      </c>
      <c r="N630" t="b">
        <v>1</v>
      </c>
      <c r="O630">
        <v>10</v>
      </c>
      <c r="P630">
        <v>34.17</v>
      </c>
      <c r="Q630">
        <v>2</v>
      </c>
      <c r="R630" t="s">
        <v>33</v>
      </c>
    </row>
    <row r="631" spans="1:18" hidden="1" x14ac:dyDescent="0.2">
      <c r="A631">
        <v>2021</v>
      </c>
      <c r="B631">
        <v>15</v>
      </c>
      <c r="C631" t="s">
        <v>64</v>
      </c>
      <c r="D631" t="s">
        <v>46</v>
      </c>
      <c r="E631">
        <v>3</v>
      </c>
      <c r="F631">
        <v>3</v>
      </c>
      <c r="G631">
        <v>10</v>
      </c>
      <c r="H631">
        <v>-7</v>
      </c>
      <c r="I631">
        <v>1</v>
      </c>
      <c r="J631">
        <v>1</v>
      </c>
      <c r="K631">
        <v>1</v>
      </c>
      <c r="L631">
        <v>0.99</v>
      </c>
      <c r="M631">
        <v>0.97</v>
      </c>
      <c r="N631" t="b">
        <v>1</v>
      </c>
      <c r="O631">
        <v>18</v>
      </c>
      <c r="P631">
        <v>31.37</v>
      </c>
      <c r="Q631">
        <v>2</v>
      </c>
      <c r="R631" t="s">
        <v>65</v>
      </c>
    </row>
    <row r="632" spans="1:18" hidden="1" x14ac:dyDescent="0.2">
      <c r="A632">
        <v>2021</v>
      </c>
      <c r="B632">
        <v>15</v>
      </c>
      <c r="C632" t="s">
        <v>66</v>
      </c>
      <c r="D632" t="s">
        <v>76</v>
      </c>
      <c r="E632">
        <v>8</v>
      </c>
      <c r="F632">
        <v>7</v>
      </c>
      <c r="G632">
        <v>11</v>
      </c>
      <c r="H632">
        <v>-4</v>
      </c>
      <c r="I632">
        <v>0</v>
      </c>
      <c r="J632">
        <v>1</v>
      </c>
      <c r="K632">
        <v>1</v>
      </c>
      <c r="L632">
        <v>2.96</v>
      </c>
      <c r="M632">
        <v>2.91</v>
      </c>
      <c r="N632" t="b">
        <v>1</v>
      </c>
      <c r="O632">
        <v>17</v>
      </c>
      <c r="P632">
        <v>36.68</v>
      </c>
      <c r="Q632">
        <v>2</v>
      </c>
      <c r="R632" t="s">
        <v>67</v>
      </c>
    </row>
    <row r="633" spans="1:18" hidden="1" x14ac:dyDescent="0.2">
      <c r="A633">
        <v>2021</v>
      </c>
      <c r="B633">
        <v>15</v>
      </c>
      <c r="C633" t="s">
        <v>43</v>
      </c>
      <c r="D633" t="s">
        <v>76</v>
      </c>
      <c r="E633">
        <v>11</v>
      </c>
      <c r="F633">
        <v>10</v>
      </c>
      <c r="G633">
        <v>12</v>
      </c>
      <c r="H633">
        <v>-2</v>
      </c>
      <c r="I633">
        <v>0</v>
      </c>
      <c r="J633">
        <v>0</v>
      </c>
      <c r="K633">
        <v>0</v>
      </c>
      <c r="L633">
        <v>4.58</v>
      </c>
      <c r="M633">
        <v>4.49</v>
      </c>
      <c r="N633" t="b">
        <v>0</v>
      </c>
      <c r="O633">
        <v>11</v>
      </c>
      <c r="P633">
        <v>30.68</v>
      </c>
      <c r="Q633">
        <v>2</v>
      </c>
      <c r="R633" t="s">
        <v>44</v>
      </c>
    </row>
    <row r="634" spans="1:18" hidden="1" x14ac:dyDescent="0.2">
      <c r="A634">
        <v>2021</v>
      </c>
      <c r="B634">
        <v>15</v>
      </c>
      <c r="C634" t="s">
        <v>34</v>
      </c>
      <c r="D634" t="s">
        <v>35</v>
      </c>
      <c r="E634">
        <v>12</v>
      </c>
      <c r="F634">
        <v>11</v>
      </c>
      <c r="G634">
        <v>13</v>
      </c>
      <c r="H634">
        <v>-2</v>
      </c>
      <c r="I634">
        <v>0</v>
      </c>
      <c r="J634">
        <v>1</v>
      </c>
      <c r="K634">
        <v>1</v>
      </c>
      <c r="L634">
        <v>4.6500000000000004</v>
      </c>
      <c r="M634">
        <v>4.5599999999999996</v>
      </c>
      <c r="N634" t="b">
        <v>0</v>
      </c>
      <c r="O634">
        <v>4</v>
      </c>
      <c r="P634">
        <v>30.63</v>
      </c>
      <c r="Q634">
        <v>2</v>
      </c>
      <c r="R634" t="s">
        <v>36</v>
      </c>
    </row>
    <row r="635" spans="1:18" hidden="1" x14ac:dyDescent="0.2">
      <c r="A635">
        <v>2021</v>
      </c>
      <c r="B635">
        <v>15</v>
      </c>
      <c r="C635" t="s">
        <v>37</v>
      </c>
      <c r="D635" t="s">
        <v>77</v>
      </c>
      <c r="E635">
        <v>10</v>
      </c>
      <c r="F635">
        <v>9</v>
      </c>
      <c r="G635">
        <v>14</v>
      </c>
      <c r="H635">
        <v>-5</v>
      </c>
      <c r="I635">
        <v>0</v>
      </c>
      <c r="J635">
        <v>0</v>
      </c>
      <c r="K635">
        <v>0</v>
      </c>
      <c r="L635">
        <v>3.87</v>
      </c>
      <c r="M635">
        <v>3.8</v>
      </c>
      <c r="N635" t="b">
        <v>0</v>
      </c>
      <c r="O635">
        <v>19</v>
      </c>
      <c r="P635">
        <v>31.58</v>
      </c>
      <c r="Q635">
        <v>2</v>
      </c>
      <c r="R635" t="s">
        <v>39</v>
      </c>
    </row>
    <row r="636" spans="1:18" hidden="1" x14ac:dyDescent="0.2">
      <c r="A636">
        <v>2021</v>
      </c>
      <c r="B636">
        <v>15</v>
      </c>
      <c r="C636" t="s">
        <v>21</v>
      </c>
      <c r="D636" t="s">
        <v>22</v>
      </c>
      <c r="E636">
        <v>15</v>
      </c>
      <c r="F636">
        <v>19</v>
      </c>
      <c r="G636">
        <v>15</v>
      </c>
      <c r="H636">
        <v>4</v>
      </c>
      <c r="I636">
        <v>0</v>
      </c>
      <c r="J636">
        <v>0</v>
      </c>
      <c r="K636">
        <v>0</v>
      </c>
      <c r="L636">
        <v>6.48</v>
      </c>
      <c r="M636">
        <v>6.35</v>
      </c>
      <c r="N636" t="b">
        <v>0</v>
      </c>
      <c r="O636">
        <v>7</v>
      </c>
      <c r="P636">
        <v>32.25</v>
      </c>
      <c r="Q636">
        <v>2</v>
      </c>
      <c r="R636" t="s">
        <v>23</v>
      </c>
    </row>
    <row r="637" spans="1:18" hidden="1" x14ac:dyDescent="0.2">
      <c r="A637">
        <v>2021</v>
      </c>
      <c r="B637">
        <v>15</v>
      </c>
      <c r="C637" t="s">
        <v>40</v>
      </c>
      <c r="D637" t="s">
        <v>41</v>
      </c>
      <c r="E637">
        <v>18</v>
      </c>
      <c r="F637">
        <v>17</v>
      </c>
      <c r="G637">
        <v>16</v>
      </c>
      <c r="H637">
        <v>1</v>
      </c>
      <c r="I637">
        <v>0</v>
      </c>
      <c r="J637">
        <v>0</v>
      </c>
      <c r="K637">
        <v>0</v>
      </c>
      <c r="L637">
        <v>9.0299999999999994</v>
      </c>
      <c r="M637">
        <v>8.85</v>
      </c>
      <c r="N637" t="b">
        <v>0</v>
      </c>
      <c r="O637">
        <v>8</v>
      </c>
      <c r="P637">
        <v>32.020000000000003</v>
      </c>
      <c r="Q637">
        <v>2</v>
      </c>
      <c r="R637" t="s">
        <v>42</v>
      </c>
    </row>
    <row r="638" spans="1:18" hidden="1" x14ac:dyDescent="0.2">
      <c r="A638">
        <v>2021</v>
      </c>
      <c r="B638">
        <v>15</v>
      </c>
      <c r="C638" t="s">
        <v>74</v>
      </c>
      <c r="D638" t="s">
        <v>35</v>
      </c>
      <c r="E638">
        <v>13</v>
      </c>
      <c r="F638">
        <v>12</v>
      </c>
      <c r="G638">
        <v>17</v>
      </c>
      <c r="H638">
        <v>-5</v>
      </c>
      <c r="I638">
        <v>0</v>
      </c>
      <c r="J638">
        <v>0</v>
      </c>
      <c r="K638">
        <v>0</v>
      </c>
      <c r="L638">
        <v>4.76</v>
      </c>
      <c r="M638">
        <v>4.67</v>
      </c>
      <c r="N638" t="b">
        <v>0</v>
      </c>
      <c r="O638">
        <v>13</v>
      </c>
      <c r="P638">
        <v>30.69</v>
      </c>
      <c r="Q638">
        <v>3</v>
      </c>
      <c r="R638" t="s">
        <v>75</v>
      </c>
    </row>
    <row r="639" spans="1:18" hidden="1" x14ac:dyDescent="0.2">
      <c r="A639">
        <v>2021</v>
      </c>
      <c r="B639">
        <v>15</v>
      </c>
      <c r="C639" t="s">
        <v>82</v>
      </c>
      <c r="D639" t="s">
        <v>54</v>
      </c>
      <c r="E639">
        <v>19</v>
      </c>
      <c r="F639">
        <v>15</v>
      </c>
      <c r="G639">
        <v>18</v>
      </c>
      <c r="H639">
        <v>-3</v>
      </c>
      <c r="I639">
        <v>0</v>
      </c>
      <c r="J639">
        <v>0</v>
      </c>
      <c r="K639">
        <v>0</v>
      </c>
      <c r="L639">
        <v>11.77</v>
      </c>
      <c r="M639">
        <v>11.54</v>
      </c>
      <c r="N639" t="b">
        <v>0</v>
      </c>
      <c r="O639">
        <v>20</v>
      </c>
      <c r="P639">
        <v>32.03</v>
      </c>
      <c r="Q639">
        <v>2</v>
      </c>
      <c r="R639" t="s">
        <v>83</v>
      </c>
    </row>
    <row r="640" spans="1:18" hidden="1" x14ac:dyDescent="0.2">
      <c r="A640">
        <v>2021</v>
      </c>
      <c r="B640">
        <v>15</v>
      </c>
      <c r="C640" t="s">
        <v>45</v>
      </c>
      <c r="D640" t="s">
        <v>46</v>
      </c>
      <c r="E640">
        <v>14</v>
      </c>
      <c r="F640">
        <v>18</v>
      </c>
      <c r="G640">
        <v>19</v>
      </c>
      <c r="H640">
        <v>-1</v>
      </c>
      <c r="I640">
        <v>0</v>
      </c>
      <c r="J640">
        <v>0</v>
      </c>
      <c r="K640">
        <v>0</v>
      </c>
      <c r="L640">
        <v>6.26</v>
      </c>
      <c r="M640">
        <v>6.14</v>
      </c>
      <c r="N640" t="b">
        <v>0</v>
      </c>
      <c r="O640">
        <v>14</v>
      </c>
      <c r="P640">
        <v>30.06</v>
      </c>
      <c r="Q640">
        <v>1</v>
      </c>
      <c r="R640" t="s">
        <v>47</v>
      </c>
    </row>
    <row r="641" spans="1:18" hidden="1" x14ac:dyDescent="0.2">
      <c r="A641">
        <v>2021</v>
      </c>
      <c r="B641">
        <v>15</v>
      </c>
      <c r="C641" t="s">
        <v>78</v>
      </c>
      <c r="D641" t="s">
        <v>54</v>
      </c>
      <c r="E641">
        <v>17</v>
      </c>
      <c r="F641">
        <v>14</v>
      </c>
      <c r="I641">
        <v>0</v>
      </c>
      <c r="J641">
        <v>1</v>
      </c>
      <c r="K641">
        <v>0</v>
      </c>
      <c r="L641">
        <v>7.84</v>
      </c>
      <c r="M641">
        <v>7.68</v>
      </c>
      <c r="N641" t="b">
        <v>0</v>
      </c>
      <c r="O641">
        <v>15</v>
      </c>
      <c r="P641">
        <v>30</v>
      </c>
      <c r="Q641">
        <v>1</v>
      </c>
      <c r="R641" t="s">
        <v>79</v>
      </c>
    </row>
    <row r="642" spans="1:18" hidden="1" x14ac:dyDescent="0.2">
      <c r="A642">
        <v>2021</v>
      </c>
      <c r="B642">
        <v>16</v>
      </c>
      <c r="C642" t="s">
        <v>18</v>
      </c>
      <c r="D642" t="s">
        <v>19</v>
      </c>
      <c r="E642">
        <v>2</v>
      </c>
      <c r="F642">
        <v>1</v>
      </c>
      <c r="G642">
        <v>1</v>
      </c>
      <c r="H642">
        <v>0</v>
      </c>
      <c r="I642">
        <v>26</v>
      </c>
      <c r="J642">
        <v>0</v>
      </c>
      <c r="K642">
        <v>1</v>
      </c>
      <c r="L642">
        <v>0.13</v>
      </c>
      <c r="M642">
        <v>0.16</v>
      </c>
      <c r="N642" t="b">
        <v>1</v>
      </c>
      <c r="O642">
        <v>1</v>
      </c>
      <c r="P642">
        <v>22.96</v>
      </c>
      <c r="Q642">
        <v>1</v>
      </c>
      <c r="R642" t="s">
        <v>20</v>
      </c>
    </row>
    <row r="643" spans="1:18" hidden="1" x14ac:dyDescent="0.2">
      <c r="A643">
        <v>2021</v>
      </c>
      <c r="B643">
        <v>16</v>
      </c>
      <c r="C643" t="s">
        <v>58</v>
      </c>
      <c r="D643" t="s">
        <v>51</v>
      </c>
      <c r="E643">
        <v>3</v>
      </c>
      <c r="F643">
        <v>2</v>
      </c>
      <c r="G643">
        <v>2</v>
      </c>
      <c r="H643">
        <v>0</v>
      </c>
      <c r="I643">
        <v>18</v>
      </c>
      <c r="J643">
        <v>1</v>
      </c>
      <c r="K643">
        <v>1</v>
      </c>
      <c r="L643">
        <v>0.33</v>
      </c>
      <c r="M643">
        <v>0.4</v>
      </c>
      <c r="N643" t="b">
        <v>1</v>
      </c>
      <c r="O643">
        <v>9</v>
      </c>
      <c r="P643">
        <v>22.44</v>
      </c>
      <c r="Q643">
        <v>1</v>
      </c>
      <c r="R643" t="s">
        <v>59</v>
      </c>
    </row>
    <row r="644" spans="1:18" hidden="1" x14ac:dyDescent="0.2">
      <c r="A644">
        <v>2021</v>
      </c>
      <c r="B644">
        <v>16</v>
      </c>
      <c r="C644" t="s">
        <v>31</v>
      </c>
      <c r="D644" t="s">
        <v>51</v>
      </c>
      <c r="E644">
        <v>7</v>
      </c>
      <c r="F644">
        <v>6</v>
      </c>
      <c r="G644">
        <v>3</v>
      </c>
      <c r="H644">
        <v>3</v>
      </c>
      <c r="I644">
        <v>15</v>
      </c>
      <c r="J644">
        <v>0</v>
      </c>
      <c r="K644">
        <v>0</v>
      </c>
      <c r="L644">
        <v>0.84</v>
      </c>
      <c r="M644">
        <v>1.01</v>
      </c>
      <c r="N644" t="b">
        <v>1</v>
      </c>
      <c r="O644">
        <v>4</v>
      </c>
      <c r="P644">
        <v>22.46</v>
      </c>
      <c r="Q644">
        <v>1</v>
      </c>
      <c r="R644" t="s">
        <v>33</v>
      </c>
    </row>
    <row r="645" spans="1:18" hidden="1" x14ac:dyDescent="0.2">
      <c r="A645">
        <v>2021</v>
      </c>
      <c r="B645">
        <v>16</v>
      </c>
      <c r="C645" t="s">
        <v>21</v>
      </c>
      <c r="D645" t="s">
        <v>22</v>
      </c>
      <c r="E645">
        <v>4</v>
      </c>
      <c r="F645">
        <v>3</v>
      </c>
      <c r="G645">
        <v>4</v>
      </c>
      <c r="H645">
        <v>-1</v>
      </c>
      <c r="I645">
        <v>12</v>
      </c>
      <c r="J645">
        <v>1</v>
      </c>
      <c r="K645">
        <v>1</v>
      </c>
      <c r="L645">
        <v>0.4</v>
      </c>
      <c r="M645">
        <v>0.48</v>
      </c>
      <c r="N645" t="b">
        <v>1</v>
      </c>
      <c r="O645">
        <v>8</v>
      </c>
      <c r="P645">
        <v>23.65</v>
      </c>
      <c r="Q645">
        <v>1</v>
      </c>
      <c r="R645" t="s">
        <v>23</v>
      </c>
    </row>
    <row r="646" spans="1:18" hidden="1" x14ac:dyDescent="0.2">
      <c r="A646">
        <v>2021</v>
      </c>
      <c r="B646">
        <v>16</v>
      </c>
      <c r="C646" t="s">
        <v>27</v>
      </c>
      <c r="D646" t="s">
        <v>19</v>
      </c>
      <c r="E646">
        <v>1</v>
      </c>
      <c r="F646">
        <v>11</v>
      </c>
      <c r="G646">
        <v>5</v>
      </c>
      <c r="H646">
        <v>6</v>
      </c>
      <c r="I646">
        <v>10</v>
      </c>
      <c r="J646">
        <v>1</v>
      </c>
      <c r="K646">
        <v>0</v>
      </c>
      <c r="L646">
        <v>0</v>
      </c>
      <c r="M646">
        <v>0</v>
      </c>
      <c r="N646" t="b">
        <v>1</v>
      </c>
      <c r="O646">
        <v>10</v>
      </c>
      <c r="P646">
        <v>22.68</v>
      </c>
      <c r="Q646">
        <v>1</v>
      </c>
      <c r="R646" t="s">
        <v>28</v>
      </c>
    </row>
    <row r="647" spans="1:18" hidden="1" x14ac:dyDescent="0.2">
      <c r="A647">
        <v>2021</v>
      </c>
      <c r="B647">
        <v>16</v>
      </c>
      <c r="C647" t="s">
        <v>34</v>
      </c>
      <c r="D647" t="s">
        <v>35</v>
      </c>
      <c r="E647">
        <v>5</v>
      </c>
      <c r="F647">
        <v>4</v>
      </c>
      <c r="G647">
        <v>6</v>
      </c>
      <c r="H647">
        <v>-2</v>
      </c>
      <c r="I647">
        <v>8</v>
      </c>
      <c r="J647">
        <v>1</v>
      </c>
      <c r="K647">
        <v>1</v>
      </c>
      <c r="L647">
        <v>0.46</v>
      </c>
      <c r="M647">
        <v>0.55000000000000004</v>
      </c>
      <c r="N647" t="b">
        <v>1</v>
      </c>
      <c r="O647">
        <v>11</v>
      </c>
      <c r="P647">
        <v>29.31</v>
      </c>
      <c r="Q647">
        <v>1</v>
      </c>
      <c r="R647" t="s">
        <v>36</v>
      </c>
    </row>
    <row r="648" spans="1:18" hidden="1" x14ac:dyDescent="0.2">
      <c r="A648">
        <v>2021</v>
      </c>
      <c r="B648">
        <v>16</v>
      </c>
      <c r="C648" t="s">
        <v>24</v>
      </c>
      <c r="D648" t="s">
        <v>25</v>
      </c>
      <c r="E648">
        <v>8</v>
      </c>
      <c r="F648">
        <v>7</v>
      </c>
      <c r="G648">
        <v>7</v>
      </c>
      <c r="H648">
        <v>0</v>
      </c>
      <c r="I648">
        <v>6</v>
      </c>
      <c r="J648">
        <v>1</v>
      </c>
      <c r="K648">
        <v>1</v>
      </c>
      <c r="L648">
        <v>1.0900000000000001</v>
      </c>
      <c r="M648">
        <v>1.31</v>
      </c>
      <c r="N648" t="b">
        <v>1</v>
      </c>
      <c r="O648">
        <v>3</v>
      </c>
      <c r="P648">
        <v>23.24</v>
      </c>
      <c r="Q648">
        <v>1</v>
      </c>
      <c r="R648" t="s">
        <v>26</v>
      </c>
    </row>
    <row r="649" spans="1:18" hidden="1" x14ac:dyDescent="0.2">
      <c r="A649">
        <v>2021</v>
      </c>
      <c r="B649">
        <v>16</v>
      </c>
      <c r="C649" t="s">
        <v>29</v>
      </c>
      <c r="D649" t="s">
        <v>22</v>
      </c>
      <c r="E649">
        <v>15</v>
      </c>
      <c r="F649">
        <v>19</v>
      </c>
      <c r="G649">
        <v>8</v>
      </c>
      <c r="H649">
        <v>11</v>
      </c>
      <c r="I649">
        <v>4</v>
      </c>
      <c r="J649">
        <v>0</v>
      </c>
      <c r="K649">
        <v>0</v>
      </c>
      <c r="L649">
        <v>2.31</v>
      </c>
      <c r="M649">
        <v>2.79</v>
      </c>
      <c r="N649" t="b">
        <v>1</v>
      </c>
      <c r="O649">
        <v>2</v>
      </c>
      <c r="P649">
        <v>28.35</v>
      </c>
      <c r="Q649">
        <v>1</v>
      </c>
      <c r="R649" t="s">
        <v>30</v>
      </c>
    </row>
    <row r="650" spans="1:18" hidden="1" x14ac:dyDescent="0.2">
      <c r="A650">
        <v>2021</v>
      </c>
      <c r="B650">
        <v>16</v>
      </c>
      <c r="C650" t="s">
        <v>66</v>
      </c>
      <c r="D650" t="s">
        <v>76</v>
      </c>
      <c r="E650">
        <v>9</v>
      </c>
      <c r="F650">
        <v>8</v>
      </c>
      <c r="G650">
        <v>9</v>
      </c>
      <c r="H650">
        <v>-1</v>
      </c>
      <c r="I650">
        <v>2</v>
      </c>
      <c r="J650">
        <v>1</v>
      </c>
      <c r="K650">
        <v>1</v>
      </c>
      <c r="L650">
        <v>1.44</v>
      </c>
      <c r="M650">
        <v>1.73</v>
      </c>
      <c r="N650" t="b">
        <v>1</v>
      </c>
      <c r="O650">
        <v>6</v>
      </c>
      <c r="P650">
        <v>35.51</v>
      </c>
      <c r="Q650">
        <v>1</v>
      </c>
      <c r="R650" t="s">
        <v>67</v>
      </c>
    </row>
    <row r="651" spans="1:18" hidden="1" x14ac:dyDescent="0.2">
      <c r="A651">
        <v>2021</v>
      </c>
      <c r="B651">
        <v>16</v>
      </c>
      <c r="C651" t="s">
        <v>37</v>
      </c>
      <c r="D651" t="s">
        <v>77</v>
      </c>
      <c r="E651">
        <v>12</v>
      </c>
      <c r="F651">
        <v>12</v>
      </c>
      <c r="G651">
        <v>10</v>
      </c>
      <c r="H651">
        <v>2</v>
      </c>
      <c r="I651">
        <v>1</v>
      </c>
      <c r="J651">
        <v>0</v>
      </c>
      <c r="K651">
        <v>1</v>
      </c>
      <c r="L651">
        <v>1.97</v>
      </c>
      <c r="M651">
        <v>2.38</v>
      </c>
      <c r="N651" t="b">
        <v>0</v>
      </c>
      <c r="O651">
        <v>19</v>
      </c>
      <c r="R651" t="s">
        <v>39</v>
      </c>
    </row>
    <row r="652" spans="1:18" hidden="1" x14ac:dyDescent="0.2">
      <c r="A652">
        <v>2021</v>
      </c>
      <c r="B652">
        <v>16</v>
      </c>
      <c r="C652" t="s">
        <v>40</v>
      </c>
      <c r="D652" t="s">
        <v>41</v>
      </c>
      <c r="E652">
        <v>18</v>
      </c>
      <c r="F652">
        <v>16</v>
      </c>
      <c r="G652">
        <v>11</v>
      </c>
      <c r="H652">
        <v>5</v>
      </c>
      <c r="I652">
        <v>0</v>
      </c>
      <c r="J652">
        <v>1</v>
      </c>
      <c r="K652">
        <v>1</v>
      </c>
      <c r="L652">
        <v>3.56</v>
      </c>
      <c r="M652">
        <v>4.3</v>
      </c>
      <c r="N652" t="b">
        <v>0</v>
      </c>
      <c r="O652">
        <v>13</v>
      </c>
      <c r="P652">
        <v>23.15</v>
      </c>
      <c r="Q652">
        <v>1</v>
      </c>
      <c r="R652" t="s">
        <v>42</v>
      </c>
    </row>
    <row r="653" spans="1:18" hidden="1" x14ac:dyDescent="0.2">
      <c r="A653">
        <v>2021</v>
      </c>
      <c r="B653">
        <v>16</v>
      </c>
      <c r="C653" t="s">
        <v>60</v>
      </c>
      <c r="D653" t="s">
        <v>41</v>
      </c>
      <c r="E653">
        <v>19</v>
      </c>
      <c r="F653">
        <v>17</v>
      </c>
      <c r="G653">
        <v>12</v>
      </c>
      <c r="H653">
        <v>5</v>
      </c>
      <c r="I653">
        <v>0</v>
      </c>
      <c r="J653">
        <v>0</v>
      </c>
      <c r="K653">
        <v>0</v>
      </c>
      <c r="L653">
        <v>4.66</v>
      </c>
      <c r="M653">
        <v>5.62</v>
      </c>
      <c r="N653" t="b">
        <v>0</v>
      </c>
      <c r="O653">
        <v>5</v>
      </c>
      <c r="P653">
        <v>23.16</v>
      </c>
      <c r="Q653">
        <v>1</v>
      </c>
      <c r="R653" t="s">
        <v>61</v>
      </c>
    </row>
    <row r="654" spans="1:18" hidden="1" x14ac:dyDescent="0.2">
      <c r="A654">
        <v>2021</v>
      </c>
      <c r="B654">
        <v>16</v>
      </c>
      <c r="C654" t="s">
        <v>62</v>
      </c>
      <c r="D654" t="s">
        <v>25</v>
      </c>
      <c r="E654">
        <v>16</v>
      </c>
      <c r="F654">
        <v>20</v>
      </c>
      <c r="G654">
        <v>13</v>
      </c>
      <c r="H654">
        <v>7</v>
      </c>
      <c r="I654">
        <v>0</v>
      </c>
      <c r="J654">
        <v>0</v>
      </c>
      <c r="K654">
        <v>0</v>
      </c>
      <c r="L654">
        <v>3.01</v>
      </c>
      <c r="M654">
        <v>3.64</v>
      </c>
      <c r="N654" t="b">
        <v>0</v>
      </c>
      <c r="O654">
        <v>15</v>
      </c>
      <c r="P654">
        <v>23.03</v>
      </c>
      <c r="Q654">
        <v>1</v>
      </c>
      <c r="R654" t="s">
        <v>63</v>
      </c>
    </row>
    <row r="655" spans="1:18" hidden="1" x14ac:dyDescent="0.2">
      <c r="A655">
        <v>2021</v>
      </c>
      <c r="B655">
        <v>16</v>
      </c>
      <c r="C655" t="s">
        <v>74</v>
      </c>
      <c r="D655" t="s">
        <v>35</v>
      </c>
      <c r="E655">
        <v>10</v>
      </c>
      <c r="F655">
        <v>9</v>
      </c>
      <c r="G655">
        <v>14</v>
      </c>
      <c r="H655">
        <v>-5</v>
      </c>
      <c r="I655">
        <v>0</v>
      </c>
      <c r="J655">
        <v>0</v>
      </c>
      <c r="K655">
        <v>0</v>
      </c>
      <c r="L655">
        <v>1.19</v>
      </c>
      <c r="M655">
        <v>1.43</v>
      </c>
      <c r="N655" t="b">
        <v>0</v>
      </c>
      <c r="O655">
        <v>12</v>
      </c>
      <c r="P655">
        <v>23.33</v>
      </c>
      <c r="Q655">
        <v>1</v>
      </c>
      <c r="R655" t="s">
        <v>75</v>
      </c>
    </row>
    <row r="656" spans="1:18" hidden="1" x14ac:dyDescent="0.2">
      <c r="A656">
        <v>2021</v>
      </c>
      <c r="B656">
        <v>16</v>
      </c>
      <c r="C656" t="s">
        <v>64</v>
      </c>
      <c r="D656" t="s">
        <v>46</v>
      </c>
      <c r="E656">
        <v>13</v>
      </c>
      <c r="F656">
        <v>13</v>
      </c>
      <c r="G656">
        <v>15</v>
      </c>
      <c r="H656">
        <v>-2</v>
      </c>
      <c r="I656">
        <v>0</v>
      </c>
      <c r="J656">
        <v>1</v>
      </c>
      <c r="K656">
        <v>1</v>
      </c>
      <c r="L656">
        <v>2.14</v>
      </c>
      <c r="M656">
        <v>2.58</v>
      </c>
      <c r="N656" t="b">
        <v>0</v>
      </c>
      <c r="O656">
        <v>16</v>
      </c>
      <c r="P656">
        <v>23.55</v>
      </c>
      <c r="Q656">
        <v>1</v>
      </c>
      <c r="R656" t="s">
        <v>65</v>
      </c>
    </row>
    <row r="657" spans="1:18" hidden="1" x14ac:dyDescent="0.2">
      <c r="A657">
        <v>2021</v>
      </c>
      <c r="B657">
        <v>16</v>
      </c>
      <c r="C657" t="s">
        <v>80</v>
      </c>
      <c r="D657" t="s">
        <v>77</v>
      </c>
      <c r="E657">
        <v>6</v>
      </c>
      <c r="F657">
        <v>5</v>
      </c>
      <c r="G657">
        <v>16</v>
      </c>
      <c r="H657">
        <v>-11</v>
      </c>
      <c r="I657">
        <v>0</v>
      </c>
      <c r="J657">
        <v>1</v>
      </c>
      <c r="K657">
        <v>0</v>
      </c>
      <c r="L657">
        <v>0.61</v>
      </c>
      <c r="M657">
        <v>0.73</v>
      </c>
      <c r="N657" t="b">
        <v>0</v>
      </c>
      <c r="O657">
        <v>14</v>
      </c>
      <c r="P657">
        <v>29.12</v>
      </c>
      <c r="Q657">
        <v>1</v>
      </c>
      <c r="R657" t="s">
        <v>81</v>
      </c>
    </row>
    <row r="658" spans="1:18" hidden="1" x14ac:dyDescent="0.2">
      <c r="A658">
        <v>2021</v>
      </c>
      <c r="B658">
        <v>16</v>
      </c>
      <c r="C658" t="s">
        <v>45</v>
      </c>
      <c r="D658" t="s">
        <v>46</v>
      </c>
      <c r="E658">
        <v>17</v>
      </c>
      <c r="F658">
        <v>15</v>
      </c>
      <c r="G658">
        <v>17</v>
      </c>
      <c r="H658">
        <v>-2</v>
      </c>
      <c r="I658">
        <v>0</v>
      </c>
      <c r="J658">
        <v>0</v>
      </c>
      <c r="K658">
        <v>0</v>
      </c>
      <c r="L658">
        <v>3.22</v>
      </c>
      <c r="M658">
        <v>3.88</v>
      </c>
      <c r="N658" t="b">
        <v>0</v>
      </c>
      <c r="O658">
        <v>17</v>
      </c>
      <c r="P658">
        <v>24.1</v>
      </c>
      <c r="Q658">
        <v>1</v>
      </c>
      <c r="R658" t="s">
        <v>47</v>
      </c>
    </row>
    <row r="659" spans="1:18" hidden="1" x14ac:dyDescent="0.2">
      <c r="A659">
        <v>2021</v>
      </c>
      <c r="B659">
        <v>16</v>
      </c>
      <c r="C659" t="s">
        <v>43</v>
      </c>
      <c r="D659" t="s">
        <v>76</v>
      </c>
      <c r="E659">
        <v>11</v>
      </c>
      <c r="F659">
        <v>10</v>
      </c>
      <c r="G659">
        <v>18</v>
      </c>
      <c r="H659">
        <v>-8</v>
      </c>
      <c r="I659">
        <v>0</v>
      </c>
      <c r="J659">
        <v>0</v>
      </c>
      <c r="K659">
        <v>0</v>
      </c>
      <c r="L659">
        <v>1.93</v>
      </c>
      <c r="M659">
        <v>2.33</v>
      </c>
      <c r="N659" t="b">
        <v>0</v>
      </c>
      <c r="O659">
        <v>7</v>
      </c>
      <c r="P659">
        <v>23.51</v>
      </c>
      <c r="Q659">
        <v>2</v>
      </c>
      <c r="R659" t="s">
        <v>44</v>
      </c>
    </row>
    <row r="660" spans="1:18" hidden="1" x14ac:dyDescent="0.2">
      <c r="A660">
        <v>2021</v>
      </c>
      <c r="B660">
        <v>16</v>
      </c>
      <c r="C660" t="s">
        <v>78</v>
      </c>
      <c r="D660" t="s">
        <v>54</v>
      </c>
      <c r="E660">
        <v>14</v>
      </c>
      <c r="F660">
        <v>14</v>
      </c>
      <c r="G660">
        <v>19</v>
      </c>
      <c r="H660">
        <v>-5</v>
      </c>
      <c r="I660">
        <v>0</v>
      </c>
      <c r="J660">
        <v>1</v>
      </c>
      <c r="K660">
        <v>1</v>
      </c>
      <c r="L660">
        <v>2.33</v>
      </c>
      <c r="M660">
        <v>2.81</v>
      </c>
      <c r="N660" t="b">
        <v>0</v>
      </c>
      <c r="O660">
        <v>18</v>
      </c>
      <c r="P660">
        <v>23.89</v>
      </c>
      <c r="Q660">
        <v>1</v>
      </c>
      <c r="R660" t="s">
        <v>79</v>
      </c>
    </row>
    <row r="661" spans="1:18" hidden="1" x14ac:dyDescent="0.2">
      <c r="A661">
        <v>2021</v>
      </c>
      <c r="B661">
        <v>16</v>
      </c>
      <c r="C661" t="s">
        <v>82</v>
      </c>
      <c r="D661" t="s">
        <v>54</v>
      </c>
      <c r="E661">
        <v>20</v>
      </c>
      <c r="F661">
        <v>18</v>
      </c>
      <c r="G661">
        <v>20</v>
      </c>
      <c r="H661">
        <v>-2</v>
      </c>
      <c r="I661">
        <v>0</v>
      </c>
      <c r="J661">
        <v>0</v>
      </c>
      <c r="K661">
        <v>0</v>
      </c>
      <c r="L661">
        <v>5.58</v>
      </c>
      <c r="M661">
        <v>6.73</v>
      </c>
      <c r="N661" t="b">
        <v>0</v>
      </c>
      <c r="O661">
        <v>20</v>
      </c>
      <c r="P661">
        <v>23.83</v>
      </c>
      <c r="Q661">
        <v>1</v>
      </c>
      <c r="R661" t="s">
        <v>83</v>
      </c>
    </row>
    <row r="662" spans="1:18" hidden="1" x14ac:dyDescent="0.2">
      <c r="A662">
        <v>2021</v>
      </c>
      <c r="B662">
        <v>17</v>
      </c>
      <c r="C662" t="s">
        <v>58</v>
      </c>
      <c r="D662" t="s">
        <v>51</v>
      </c>
      <c r="E662">
        <v>1</v>
      </c>
      <c r="F662">
        <v>1</v>
      </c>
      <c r="G662">
        <v>1</v>
      </c>
      <c r="H662">
        <v>0</v>
      </c>
      <c r="I662">
        <v>25</v>
      </c>
      <c r="J662">
        <v>1</v>
      </c>
      <c r="K662">
        <v>1</v>
      </c>
      <c r="L662">
        <v>0</v>
      </c>
      <c r="M662">
        <v>0</v>
      </c>
      <c r="N662" t="b">
        <v>1</v>
      </c>
      <c r="O662">
        <v>2</v>
      </c>
      <c r="P662">
        <v>23.89</v>
      </c>
      <c r="Q662">
        <v>2</v>
      </c>
      <c r="R662" t="s">
        <v>59</v>
      </c>
    </row>
    <row r="663" spans="1:18" hidden="1" x14ac:dyDescent="0.2">
      <c r="A663">
        <v>2021</v>
      </c>
      <c r="B663">
        <v>17</v>
      </c>
      <c r="C663" t="s">
        <v>27</v>
      </c>
      <c r="D663" t="s">
        <v>19</v>
      </c>
      <c r="E663">
        <v>2</v>
      </c>
      <c r="F663">
        <v>2</v>
      </c>
      <c r="G663">
        <v>2</v>
      </c>
      <c r="H663">
        <v>0</v>
      </c>
      <c r="I663">
        <v>19</v>
      </c>
      <c r="J663">
        <v>1</v>
      </c>
      <c r="K663">
        <v>1</v>
      </c>
      <c r="L663">
        <v>0.21</v>
      </c>
      <c r="M663">
        <v>0.22</v>
      </c>
      <c r="N663" t="b">
        <v>1</v>
      </c>
      <c r="O663">
        <v>1</v>
      </c>
      <c r="P663">
        <v>24.08</v>
      </c>
      <c r="Q663">
        <v>2</v>
      </c>
      <c r="R663" t="s">
        <v>28</v>
      </c>
    </row>
    <row r="664" spans="1:18" hidden="1" x14ac:dyDescent="0.2">
      <c r="A664">
        <v>2021</v>
      </c>
      <c r="B664">
        <v>17</v>
      </c>
      <c r="C664" t="s">
        <v>31</v>
      </c>
      <c r="D664" t="s">
        <v>51</v>
      </c>
      <c r="E664">
        <v>3</v>
      </c>
      <c r="F664">
        <v>3</v>
      </c>
      <c r="G664">
        <v>3</v>
      </c>
      <c r="H664">
        <v>0</v>
      </c>
      <c r="I664">
        <v>15</v>
      </c>
      <c r="J664">
        <v>0</v>
      </c>
      <c r="K664">
        <v>0</v>
      </c>
      <c r="L664">
        <v>0.22</v>
      </c>
      <c r="M664">
        <v>0.24</v>
      </c>
      <c r="N664" t="b">
        <v>1</v>
      </c>
      <c r="O664">
        <v>4</v>
      </c>
      <c r="P664">
        <v>24.31</v>
      </c>
      <c r="Q664">
        <v>2</v>
      </c>
      <c r="R664" t="s">
        <v>33</v>
      </c>
    </row>
    <row r="665" spans="1:18" hidden="1" x14ac:dyDescent="0.2">
      <c r="A665">
        <v>2021</v>
      </c>
      <c r="B665">
        <v>17</v>
      </c>
      <c r="C665" t="s">
        <v>21</v>
      </c>
      <c r="D665" t="s">
        <v>22</v>
      </c>
      <c r="E665">
        <v>5</v>
      </c>
      <c r="F665">
        <v>4</v>
      </c>
      <c r="G665">
        <v>4</v>
      </c>
      <c r="H665">
        <v>0</v>
      </c>
      <c r="I665">
        <v>12</v>
      </c>
      <c r="J665">
        <v>1</v>
      </c>
      <c r="K665">
        <v>1</v>
      </c>
      <c r="L665">
        <v>0.7</v>
      </c>
      <c r="M665">
        <v>0.75</v>
      </c>
      <c r="N665" t="b">
        <v>1</v>
      </c>
      <c r="O665">
        <v>3</v>
      </c>
      <c r="P665">
        <v>23.91</v>
      </c>
      <c r="Q665">
        <v>2</v>
      </c>
      <c r="R665" t="s">
        <v>23</v>
      </c>
    </row>
    <row r="666" spans="1:18" hidden="1" x14ac:dyDescent="0.2">
      <c r="A666">
        <v>2021</v>
      </c>
      <c r="B666">
        <v>17</v>
      </c>
      <c r="C666" t="s">
        <v>62</v>
      </c>
      <c r="D666" t="s">
        <v>25</v>
      </c>
      <c r="E666">
        <v>7</v>
      </c>
      <c r="F666">
        <v>6</v>
      </c>
      <c r="G666">
        <v>5</v>
      </c>
      <c r="H666">
        <v>1</v>
      </c>
      <c r="I666">
        <v>10</v>
      </c>
      <c r="J666">
        <v>1</v>
      </c>
      <c r="K666">
        <v>1</v>
      </c>
      <c r="L666">
        <v>0.9</v>
      </c>
      <c r="M666">
        <v>0.97</v>
      </c>
      <c r="N666" t="b">
        <v>1</v>
      </c>
      <c r="O666">
        <v>8</v>
      </c>
      <c r="P666">
        <v>24.11</v>
      </c>
      <c r="Q666">
        <v>2</v>
      </c>
      <c r="R666" t="s">
        <v>63</v>
      </c>
    </row>
    <row r="667" spans="1:18" hidden="1" x14ac:dyDescent="0.2">
      <c r="A667">
        <v>2021</v>
      </c>
      <c r="B667">
        <v>17</v>
      </c>
      <c r="C667" t="s">
        <v>18</v>
      </c>
      <c r="D667" t="s">
        <v>19</v>
      </c>
      <c r="E667">
        <v>4</v>
      </c>
      <c r="F667">
        <v>9</v>
      </c>
      <c r="G667">
        <v>6</v>
      </c>
      <c r="H667">
        <v>3</v>
      </c>
      <c r="I667">
        <v>8</v>
      </c>
      <c r="J667">
        <v>0</v>
      </c>
      <c r="K667">
        <v>0</v>
      </c>
      <c r="L667">
        <v>0.56000000000000005</v>
      </c>
      <c r="M667">
        <v>0.61</v>
      </c>
      <c r="N667" t="b">
        <v>1</v>
      </c>
      <c r="O667">
        <v>6</v>
      </c>
      <c r="P667">
        <v>24.03</v>
      </c>
      <c r="Q667">
        <v>2</v>
      </c>
      <c r="R667" t="s">
        <v>20</v>
      </c>
    </row>
    <row r="668" spans="1:18" hidden="1" x14ac:dyDescent="0.2">
      <c r="A668">
        <v>2021</v>
      </c>
      <c r="B668">
        <v>17</v>
      </c>
      <c r="C668" t="s">
        <v>29</v>
      </c>
      <c r="D668" t="s">
        <v>22</v>
      </c>
      <c r="E668">
        <v>6</v>
      </c>
      <c r="F668">
        <v>5</v>
      </c>
      <c r="G668">
        <v>7</v>
      </c>
      <c r="H668">
        <v>-2</v>
      </c>
      <c r="I668">
        <v>6</v>
      </c>
      <c r="J668">
        <v>0</v>
      </c>
      <c r="K668">
        <v>0</v>
      </c>
      <c r="L668">
        <v>0.88</v>
      </c>
      <c r="M668">
        <v>0.95</v>
      </c>
      <c r="N668" t="b">
        <v>1</v>
      </c>
      <c r="O668">
        <v>9</v>
      </c>
      <c r="P668">
        <v>25.14</v>
      </c>
      <c r="Q668">
        <v>2</v>
      </c>
      <c r="R668" t="s">
        <v>30</v>
      </c>
    </row>
    <row r="669" spans="1:18" hidden="1" x14ac:dyDescent="0.2">
      <c r="A669">
        <v>2021</v>
      </c>
      <c r="B669">
        <v>17</v>
      </c>
      <c r="C669" t="s">
        <v>24</v>
      </c>
      <c r="D669" t="s">
        <v>25</v>
      </c>
      <c r="E669">
        <v>8</v>
      </c>
      <c r="F669">
        <v>7</v>
      </c>
      <c r="G669">
        <v>8</v>
      </c>
      <c r="H669">
        <v>-1</v>
      </c>
      <c r="I669">
        <v>4</v>
      </c>
      <c r="J669">
        <v>0</v>
      </c>
      <c r="K669">
        <v>0</v>
      </c>
      <c r="L669">
        <v>0.97</v>
      </c>
      <c r="M669">
        <v>1.04</v>
      </c>
      <c r="N669" t="b">
        <v>1</v>
      </c>
      <c r="O669">
        <v>7</v>
      </c>
      <c r="P669">
        <v>24.97</v>
      </c>
      <c r="Q669">
        <v>2</v>
      </c>
      <c r="R669" t="s">
        <v>26</v>
      </c>
    </row>
    <row r="670" spans="1:18" hidden="1" x14ac:dyDescent="0.2">
      <c r="A670">
        <v>2021</v>
      </c>
      <c r="B670">
        <v>17</v>
      </c>
      <c r="C670" t="s">
        <v>74</v>
      </c>
      <c r="D670" t="s">
        <v>35</v>
      </c>
      <c r="E670">
        <v>10</v>
      </c>
      <c r="F670">
        <v>10</v>
      </c>
      <c r="G670">
        <v>9</v>
      </c>
      <c r="H670">
        <v>1</v>
      </c>
      <c r="I670">
        <v>2</v>
      </c>
      <c r="J670">
        <v>0</v>
      </c>
      <c r="K670">
        <v>0</v>
      </c>
      <c r="L670">
        <v>2.0099999999999998</v>
      </c>
      <c r="M670">
        <v>2.16</v>
      </c>
      <c r="N670" t="b">
        <v>0</v>
      </c>
      <c r="O670">
        <v>13</v>
      </c>
      <c r="P670">
        <v>23.67</v>
      </c>
      <c r="Q670">
        <v>2</v>
      </c>
      <c r="R670" t="s">
        <v>75</v>
      </c>
    </row>
    <row r="671" spans="1:18" hidden="1" x14ac:dyDescent="0.2">
      <c r="A671">
        <v>2021</v>
      </c>
      <c r="B671">
        <v>17</v>
      </c>
      <c r="C671" t="s">
        <v>43</v>
      </c>
      <c r="D671" t="s">
        <v>76</v>
      </c>
      <c r="E671">
        <v>12</v>
      </c>
      <c r="F671">
        <v>18</v>
      </c>
      <c r="G671">
        <v>10</v>
      </c>
      <c r="H671">
        <v>8</v>
      </c>
      <c r="I671">
        <v>1</v>
      </c>
      <c r="J671">
        <v>1</v>
      </c>
      <c r="K671">
        <v>1</v>
      </c>
      <c r="L671">
        <v>2.37</v>
      </c>
      <c r="M671">
        <v>2.5499999999999998</v>
      </c>
      <c r="N671" t="b">
        <v>0</v>
      </c>
      <c r="O671">
        <v>10</v>
      </c>
      <c r="P671">
        <v>24.41</v>
      </c>
      <c r="Q671">
        <v>2</v>
      </c>
      <c r="R671" t="s">
        <v>44</v>
      </c>
    </row>
    <row r="672" spans="1:18" hidden="1" x14ac:dyDescent="0.2">
      <c r="A672">
        <v>2021</v>
      </c>
      <c r="B672">
        <v>17</v>
      </c>
      <c r="C672" t="s">
        <v>40</v>
      </c>
      <c r="D672" t="s">
        <v>41</v>
      </c>
      <c r="E672">
        <v>13</v>
      </c>
      <c r="F672">
        <v>12</v>
      </c>
      <c r="G672">
        <v>11</v>
      </c>
      <c r="H672">
        <v>1</v>
      </c>
      <c r="I672">
        <v>0</v>
      </c>
      <c r="J672">
        <v>1</v>
      </c>
      <c r="K672">
        <v>1</v>
      </c>
      <c r="L672">
        <v>2.88</v>
      </c>
      <c r="M672">
        <v>3.1</v>
      </c>
      <c r="N672" t="b">
        <v>0</v>
      </c>
      <c r="O672">
        <v>12</v>
      </c>
      <c r="P672">
        <v>23.75</v>
      </c>
      <c r="Q672">
        <v>2</v>
      </c>
      <c r="R672" t="s">
        <v>42</v>
      </c>
    </row>
    <row r="673" spans="1:18" hidden="1" x14ac:dyDescent="0.2">
      <c r="A673">
        <v>2021</v>
      </c>
      <c r="B673">
        <v>17</v>
      </c>
      <c r="C673" t="s">
        <v>66</v>
      </c>
      <c r="D673" t="s">
        <v>76</v>
      </c>
      <c r="E673">
        <v>16</v>
      </c>
      <c r="F673">
        <v>13</v>
      </c>
      <c r="G673">
        <v>12</v>
      </c>
      <c r="H673">
        <v>1</v>
      </c>
      <c r="I673">
        <v>0</v>
      </c>
      <c r="J673">
        <v>0</v>
      </c>
      <c r="K673">
        <v>0</v>
      </c>
      <c r="L673">
        <v>3.07</v>
      </c>
      <c r="M673">
        <v>3.31</v>
      </c>
      <c r="N673" t="b">
        <v>0</v>
      </c>
      <c r="O673">
        <v>14</v>
      </c>
      <c r="P673">
        <v>23.64</v>
      </c>
      <c r="Q673">
        <v>2</v>
      </c>
      <c r="R673" t="s">
        <v>67</v>
      </c>
    </row>
    <row r="674" spans="1:18" hidden="1" x14ac:dyDescent="0.2">
      <c r="A674">
        <v>2021</v>
      </c>
      <c r="B674">
        <v>17</v>
      </c>
      <c r="C674" t="s">
        <v>60</v>
      </c>
      <c r="D674" t="s">
        <v>41</v>
      </c>
      <c r="E674">
        <v>18</v>
      </c>
      <c r="F674">
        <v>15</v>
      </c>
      <c r="G674">
        <v>13</v>
      </c>
      <c r="H674">
        <v>2</v>
      </c>
      <c r="I674">
        <v>0</v>
      </c>
      <c r="J674">
        <v>0</v>
      </c>
      <c r="K674">
        <v>0</v>
      </c>
      <c r="L674">
        <v>3.4</v>
      </c>
      <c r="M674">
        <v>3.66</v>
      </c>
      <c r="N674" t="b">
        <v>0</v>
      </c>
      <c r="O674">
        <v>15</v>
      </c>
      <c r="P674">
        <v>24.14</v>
      </c>
      <c r="Q674">
        <v>2</v>
      </c>
      <c r="R674" t="s">
        <v>61</v>
      </c>
    </row>
    <row r="675" spans="1:18" hidden="1" x14ac:dyDescent="0.2">
      <c r="A675">
        <v>2021</v>
      </c>
      <c r="B675">
        <v>17</v>
      </c>
      <c r="C675" t="s">
        <v>64</v>
      </c>
      <c r="D675" t="s">
        <v>46</v>
      </c>
      <c r="E675">
        <v>15</v>
      </c>
      <c r="F675">
        <v>20</v>
      </c>
      <c r="G675">
        <v>14</v>
      </c>
      <c r="H675">
        <v>6</v>
      </c>
      <c r="I675">
        <v>0</v>
      </c>
      <c r="J675">
        <v>1</v>
      </c>
      <c r="K675">
        <v>1</v>
      </c>
      <c r="L675">
        <v>2.84</v>
      </c>
      <c r="M675">
        <v>3.05</v>
      </c>
      <c r="N675" t="b">
        <v>0</v>
      </c>
      <c r="O675">
        <v>11</v>
      </c>
      <c r="P675">
        <v>24.28</v>
      </c>
      <c r="Q675">
        <v>2</v>
      </c>
      <c r="R675" t="s">
        <v>65</v>
      </c>
    </row>
    <row r="676" spans="1:18" hidden="1" x14ac:dyDescent="0.2">
      <c r="A676">
        <v>2021</v>
      </c>
      <c r="B676">
        <v>17</v>
      </c>
      <c r="C676" t="s">
        <v>45</v>
      </c>
      <c r="D676" t="s">
        <v>46</v>
      </c>
      <c r="E676">
        <v>17</v>
      </c>
      <c r="F676">
        <v>14</v>
      </c>
      <c r="G676">
        <v>15</v>
      </c>
      <c r="H676">
        <v>-1</v>
      </c>
      <c r="I676">
        <v>0</v>
      </c>
      <c r="J676">
        <v>0</v>
      </c>
      <c r="K676">
        <v>0</v>
      </c>
      <c r="L676">
        <v>3.09</v>
      </c>
      <c r="M676">
        <v>3.32</v>
      </c>
      <c r="N676" t="b">
        <v>0</v>
      </c>
      <c r="O676">
        <v>17</v>
      </c>
      <c r="P676">
        <v>28.13</v>
      </c>
      <c r="Q676">
        <v>2</v>
      </c>
      <c r="R676" t="s">
        <v>47</v>
      </c>
    </row>
    <row r="677" spans="1:18" hidden="1" x14ac:dyDescent="0.2">
      <c r="A677">
        <v>2021</v>
      </c>
      <c r="B677">
        <v>17</v>
      </c>
      <c r="C677" t="s">
        <v>78</v>
      </c>
      <c r="D677" t="s">
        <v>54</v>
      </c>
      <c r="E677">
        <v>19</v>
      </c>
      <c r="F677">
        <v>16</v>
      </c>
      <c r="G677">
        <v>16</v>
      </c>
      <c r="H677">
        <v>0</v>
      </c>
      <c r="I677">
        <v>0</v>
      </c>
      <c r="J677">
        <v>1</v>
      </c>
      <c r="K677">
        <v>1</v>
      </c>
      <c r="L677">
        <v>3.59</v>
      </c>
      <c r="M677">
        <v>3.86</v>
      </c>
      <c r="N677" t="b">
        <v>0</v>
      </c>
      <c r="O677">
        <v>16</v>
      </c>
      <c r="P677">
        <v>24.27</v>
      </c>
      <c r="Q677">
        <v>2</v>
      </c>
      <c r="R677" t="s">
        <v>79</v>
      </c>
    </row>
    <row r="678" spans="1:18" hidden="1" x14ac:dyDescent="0.2">
      <c r="A678">
        <v>2021</v>
      </c>
      <c r="B678">
        <v>17</v>
      </c>
      <c r="C678" t="s">
        <v>82</v>
      </c>
      <c r="D678" t="s">
        <v>54</v>
      </c>
      <c r="E678">
        <v>20</v>
      </c>
      <c r="F678">
        <v>17</v>
      </c>
      <c r="G678">
        <v>17</v>
      </c>
      <c r="H678">
        <v>0</v>
      </c>
      <c r="I678">
        <v>0</v>
      </c>
      <c r="J678">
        <v>0</v>
      </c>
      <c r="K678">
        <v>0</v>
      </c>
      <c r="L678">
        <v>3.89</v>
      </c>
      <c r="M678">
        <v>4.18</v>
      </c>
      <c r="N678" t="b">
        <v>0</v>
      </c>
      <c r="O678">
        <v>20</v>
      </c>
      <c r="P678">
        <v>26.48</v>
      </c>
      <c r="Q678">
        <v>3</v>
      </c>
      <c r="R678" t="s">
        <v>83</v>
      </c>
    </row>
    <row r="679" spans="1:18" hidden="1" x14ac:dyDescent="0.2">
      <c r="A679">
        <v>2021</v>
      </c>
      <c r="B679">
        <v>17</v>
      </c>
      <c r="C679" t="s">
        <v>80</v>
      </c>
      <c r="D679" t="s">
        <v>77</v>
      </c>
      <c r="E679">
        <v>14</v>
      </c>
      <c r="F679">
        <v>19</v>
      </c>
      <c r="I679">
        <v>0</v>
      </c>
      <c r="J679">
        <v>0</v>
      </c>
      <c r="K679">
        <v>0</v>
      </c>
      <c r="L679">
        <v>2.85</v>
      </c>
      <c r="M679">
        <v>3.06</v>
      </c>
      <c r="N679" t="b">
        <v>0</v>
      </c>
      <c r="O679">
        <v>5</v>
      </c>
      <c r="P679">
        <v>23.58</v>
      </c>
      <c r="Q679">
        <v>3</v>
      </c>
      <c r="R679" t="s">
        <v>81</v>
      </c>
    </row>
    <row r="680" spans="1:18" hidden="1" x14ac:dyDescent="0.2">
      <c r="A680">
        <v>2021</v>
      </c>
      <c r="B680">
        <v>17</v>
      </c>
      <c r="C680" t="s">
        <v>34</v>
      </c>
      <c r="D680" t="s">
        <v>35</v>
      </c>
      <c r="E680">
        <v>9</v>
      </c>
      <c r="F680">
        <v>8</v>
      </c>
      <c r="I680">
        <v>0</v>
      </c>
      <c r="J680">
        <v>1</v>
      </c>
      <c r="K680">
        <v>0</v>
      </c>
      <c r="L680">
        <v>1.21</v>
      </c>
      <c r="M680">
        <v>1.3</v>
      </c>
      <c r="N680" t="b">
        <v>0</v>
      </c>
      <c r="O680">
        <v>18</v>
      </c>
      <c r="P680">
        <v>23.74</v>
      </c>
      <c r="Q680">
        <v>1</v>
      </c>
      <c r="R680" t="s">
        <v>36</v>
      </c>
    </row>
    <row r="681" spans="1:18" hidden="1" x14ac:dyDescent="0.2">
      <c r="A681">
        <v>2021</v>
      </c>
      <c r="B681">
        <v>17</v>
      </c>
      <c r="C681" t="s">
        <v>37</v>
      </c>
      <c r="D681" t="s">
        <v>77</v>
      </c>
      <c r="E681">
        <v>11</v>
      </c>
      <c r="F681">
        <v>11</v>
      </c>
      <c r="I681">
        <v>0</v>
      </c>
      <c r="J681">
        <v>1</v>
      </c>
      <c r="K681">
        <v>0</v>
      </c>
      <c r="L681">
        <v>2.4700000000000002</v>
      </c>
      <c r="M681">
        <v>2.66</v>
      </c>
      <c r="N681" t="b">
        <v>0</v>
      </c>
      <c r="O681">
        <v>19</v>
      </c>
      <c r="P681">
        <v>32.36</v>
      </c>
      <c r="Q681">
        <v>2</v>
      </c>
      <c r="R681" t="s">
        <v>39</v>
      </c>
    </row>
    <row r="682" spans="1:18" hidden="1" x14ac:dyDescent="0.2">
      <c r="A682">
        <v>2021</v>
      </c>
      <c r="B682">
        <v>18</v>
      </c>
      <c r="C682" t="s">
        <v>58</v>
      </c>
      <c r="D682" t="s">
        <v>51</v>
      </c>
      <c r="E682">
        <v>3</v>
      </c>
      <c r="F682">
        <v>3</v>
      </c>
      <c r="G682">
        <v>1</v>
      </c>
      <c r="H682">
        <v>2</v>
      </c>
      <c r="I682">
        <v>25</v>
      </c>
      <c r="J682">
        <v>1</v>
      </c>
      <c r="K682">
        <v>1</v>
      </c>
      <c r="L682">
        <v>0.35</v>
      </c>
      <c r="M682">
        <v>0.46</v>
      </c>
      <c r="N682" t="b">
        <v>1</v>
      </c>
      <c r="O682">
        <v>2</v>
      </c>
      <c r="P682">
        <v>21.91</v>
      </c>
      <c r="Q682">
        <v>1</v>
      </c>
      <c r="R682" t="s">
        <v>59</v>
      </c>
    </row>
    <row r="683" spans="1:18" hidden="1" x14ac:dyDescent="0.2">
      <c r="A683">
        <v>2021</v>
      </c>
      <c r="B683">
        <v>18</v>
      </c>
      <c r="C683" t="s">
        <v>27</v>
      </c>
      <c r="D683" t="s">
        <v>19</v>
      </c>
      <c r="E683">
        <v>2</v>
      </c>
      <c r="F683">
        <v>2</v>
      </c>
      <c r="G683">
        <v>2</v>
      </c>
      <c r="H683">
        <v>0</v>
      </c>
      <c r="I683">
        <v>18</v>
      </c>
      <c r="J683">
        <v>0</v>
      </c>
      <c r="K683">
        <v>1</v>
      </c>
      <c r="L683">
        <v>0.14000000000000001</v>
      </c>
      <c r="M683">
        <v>0.19</v>
      </c>
      <c r="N683" t="b">
        <v>1</v>
      </c>
      <c r="O683">
        <v>4</v>
      </c>
      <c r="P683">
        <v>22.37</v>
      </c>
      <c r="Q683">
        <v>1</v>
      </c>
      <c r="R683" t="s">
        <v>28</v>
      </c>
    </row>
    <row r="684" spans="1:18" hidden="1" x14ac:dyDescent="0.2">
      <c r="A684">
        <v>2021</v>
      </c>
      <c r="B684">
        <v>18</v>
      </c>
      <c r="C684" t="s">
        <v>31</v>
      </c>
      <c r="D684" t="s">
        <v>51</v>
      </c>
      <c r="E684">
        <v>4</v>
      </c>
      <c r="F684">
        <v>4</v>
      </c>
      <c r="G684">
        <v>3</v>
      </c>
      <c r="H684">
        <v>1</v>
      </c>
      <c r="I684">
        <v>15</v>
      </c>
      <c r="J684">
        <v>0</v>
      </c>
      <c r="K684">
        <v>0</v>
      </c>
      <c r="L684">
        <v>0.47</v>
      </c>
      <c r="M684">
        <v>0.62</v>
      </c>
      <c r="N684" t="b">
        <v>1</v>
      </c>
      <c r="O684">
        <v>3</v>
      </c>
      <c r="P684">
        <v>22.11</v>
      </c>
      <c r="Q684">
        <v>1</v>
      </c>
      <c r="R684" t="s">
        <v>33</v>
      </c>
    </row>
    <row r="685" spans="1:18" hidden="1" x14ac:dyDescent="0.2">
      <c r="A685">
        <v>2021</v>
      </c>
      <c r="B685">
        <v>18</v>
      </c>
      <c r="C685" t="s">
        <v>34</v>
      </c>
      <c r="D685" t="s">
        <v>35</v>
      </c>
      <c r="E685">
        <v>5</v>
      </c>
      <c r="F685">
        <v>5</v>
      </c>
      <c r="G685">
        <v>4</v>
      </c>
      <c r="H685">
        <v>1</v>
      </c>
      <c r="I685">
        <v>12</v>
      </c>
      <c r="J685">
        <v>1</v>
      </c>
      <c r="K685">
        <v>0</v>
      </c>
      <c r="L685">
        <v>0.57999999999999996</v>
      </c>
      <c r="M685">
        <v>0.77</v>
      </c>
      <c r="N685" t="b">
        <v>1</v>
      </c>
      <c r="O685">
        <v>7</v>
      </c>
      <c r="P685">
        <v>22.55</v>
      </c>
      <c r="Q685">
        <v>1</v>
      </c>
      <c r="R685" t="s">
        <v>36</v>
      </c>
    </row>
    <row r="686" spans="1:18" hidden="1" x14ac:dyDescent="0.2">
      <c r="A686">
        <v>2021</v>
      </c>
      <c r="B686">
        <v>18</v>
      </c>
      <c r="C686" t="s">
        <v>21</v>
      </c>
      <c r="D686" t="s">
        <v>22</v>
      </c>
      <c r="E686">
        <v>8</v>
      </c>
      <c r="F686">
        <v>8</v>
      </c>
      <c r="G686">
        <v>5</v>
      </c>
      <c r="H686">
        <v>3</v>
      </c>
      <c r="I686">
        <v>10</v>
      </c>
      <c r="J686">
        <v>0</v>
      </c>
      <c r="K686">
        <v>1</v>
      </c>
      <c r="L686">
        <v>0.87</v>
      </c>
      <c r="M686">
        <v>1.1499999999999999</v>
      </c>
      <c r="N686" t="b">
        <v>1</v>
      </c>
      <c r="O686">
        <v>9</v>
      </c>
      <c r="P686">
        <v>22.08</v>
      </c>
      <c r="Q686">
        <v>1</v>
      </c>
      <c r="R686" t="s">
        <v>23</v>
      </c>
    </row>
    <row r="687" spans="1:18" hidden="1" x14ac:dyDescent="0.2">
      <c r="A687">
        <v>2021</v>
      </c>
      <c r="B687">
        <v>18</v>
      </c>
      <c r="C687" t="s">
        <v>29</v>
      </c>
      <c r="D687" t="s">
        <v>22</v>
      </c>
      <c r="E687">
        <v>6</v>
      </c>
      <c r="F687">
        <v>6</v>
      </c>
      <c r="G687">
        <v>6</v>
      </c>
      <c r="H687">
        <v>0</v>
      </c>
      <c r="I687">
        <v>8</v>
      </c>
      <c r="J687">
        <v>1</v>
      </c>
      <c r="K687">
        <v>0</v>
      </c>
      <c r="L687">
        <v>0.89</v>
      </c>
      <c r="M687">
        <v>1.17</v>
      </c>
      <c r="N687" t="b">
        <v>0</v>
      </c>
      <c r="O687">
        <v>5</v>
      </c>
      <c r="P687">
        <v>22.03</v>
      </c>
      <c r="Q687">
        <v>1</v>
      </c>
      <c r="R687" t="s">
        <v>30</v>
      </c>
    </row>
    <row r="688" spans="1:18" hidden="1" x14ac:dyDescent="0.2">
      <c r="A688">
        <v>2021</v>
      </c>
      <c r="B688">
        <v>18</v>
      </c>
      <c r="C688" t="s">
        <v>43</v>
      </c>
      <c r="D688" t="s">
        <v>76</v>
      </c>
      <c r="E688">
        <v>11</v>
      </c>
      <c r="F688">
        <v>9</v>
      </c>
      <c r="G688">
        <v>7</v>
      </c>
      <c r="H688">
        <v>2</v>
      </c>
      <c r="I688">
        <v>6</v>
      </c>
      <c r="J688">
        <v>1</v>
      </c>
      <c r="K688">
        <v>1</v>
      </c>
      <c r="L688">
        <v>1.63</v>
      </c>
      <c r="M688">
        <v>2.14</v>
      </c>
      <c r="N688" t="b">
        <v>0</v>
      </c>
      <c r="O688">
        <v>6</v>
      </c>
      <c r="P688">
        <v>22.28</v>
      </c>
      <c r="Q688">
        <v>1</v>
      </c>
      <c r="R688" t="s">
        <v>44</v>
      </c>
    </row>
    <row r="689" spans="1:18" hidden="1" x14ac:dyDescent="0.2">
      <c r="A689">
        <v>2021</v>
      </c>
      <c r="B689">
        <v>18</v>
      </c>
      <c r="C689" t="s">
        <v>60</v>
      </c>
      <c r="D689" t="s">
        <v>41</v>
      </c>
      <c r="E689">
        <v>12</v>
      </c>
      <c r="F689">
        <v>10</v>
      </c>
      <c r="G689">
        <v>8</v>
      </c>
      <c r="H689">
        <v>2</v>
      </c>
      <c r="I689">
        <v>4</v>
      </c>
      <c r="J689">
        <v>1</v>
      </c>
      <c r="K689">
        <v>1</v>
      </c>
      <c r="L689">
        <v>1.73</v>
      </c>
      <c r="M689">
        <v>2.2799999999999998</v>
      </c>
      <c r="N689" t="b">
        <v>0</v>
      </c>
      <c r="O689">
        <v>11</v>
      </c>
      <c r="P689">
        <v>22.42</v>
      </c>
      <c r="Q689">
        <v>1</v>
      </c>
      <c r="R689" t="s">
        <v>61</v>
      </c>
    </row>
    <row r="690" spans="1:18" hidden="1" x14ac:dyDescent="0.2">
      <c r="A690">
        <v>2021</v>
      </c>
      <c r="B690">
        <v>18</v>
      </c>
      <c r="C690" t="s">
        <v>80</v>
      </c>
      <c r="D690" t="s">
        <v>77</v>
      </c>
      <c r="E690">
        <v>16</v>
      </c>
      <c r="F690">
        <v>12</v>
      </c>
      <c r="G690">
        <v>9</v>
      </c>
      <c r="H690">
        <v>3</v>
      </c>
      <c r="I690">
        <v>2</v>
      </c>
      <c r="J690">
        <v>0</v>
      </c>
      <c r="K690">
        <v>1</v>
      </c>
      <c r="L690">
        <v>2.58</v>
      </c>
      <c r="M690">
        <v>3.4</v>
      </c>
      <c r="N690" t="b">
        <v>0</v>
      </c>
      <c r="O690">
        <v>10</v>
      </c>
      <c r="P690">
        <v>23.98</v>
      </c>
      <c r="Q690">
        <v>1</v>
      </c>
      <c r="R690" t="s">
        <v>81</v>
      </c>
    </row>
    <row r="691" spans="1:18" hidden="1" x14ac:dyDescent="0.2">
      <c r="A691">
        <v>2021</v>
      </c>
      <c r="B691">
        <v>18</v>
      </c>
      <c r="C691" t="s">
        <v>24</v>
      </c>
      <c r="D691" t="s">
        <v>25</v>
      </c>
      <c r="E691">
        <v>10</v>
      </c>
      <c r="F691">
        <v>18</v>
      </c>
      <c r="G691">
        <v>10</v>
      </c>
      <c r="H691">
        <v>8</v>
      </c>
      <c r="I691">
        <v>1</v>
      </c>
      <c r="J691">
        <v>0</v>
      </c>
      <c r="K691">
        <v>1</v>
      </c>
      <c r="L691">
        <v>1.6</v>
      </c>
      <c r="M691">
        <v>2.11</v>
      </c>
      <c r="N691" t="b">
        <v>0</v>
      </c>
      <c r="O691">
        <v>8</v>
      </c>
      <c r="P691">
        <v>22.53</v>
      </c>
      <c r="Q691">
        <v>1</v>
      </c>
      <c r="R691" t="s">
        <v>26</v>
      </c>
    </row>
    <row r="692" spans="1:18" hidden="1" x14ac:dyDescent="0.2">
      <c r="A692">
        <v>2021</v>
      </c>
      <c r="B692">
        <v>18</v>
      </c>
      <c r="C692" t="s">
        <v>40</v>
      </c>
      <c r="D692" t="s">
        <v>41</v>
      </c>
      <c r="E692">
        <v>14</v>
      </c>
      <c r="F692">
        <v>11</v>
      </c>
      <c r="G692">
        <v>11</v>
      </c>
      <c r="H692">
        <v>0</v>
      </c>
      <c r="I692">
        <v>0</v>
      </c>
      <c r="J692">
        <v>0</v>
      </c>
      <c r="K692">
        <v>0</v>
      </c>
      <c r="L692">
        <v>2.02</v>
      </c>
      <c r="M692">
        <v>2.66</v>
      </c>
      <c r="N692" t="b">
        <v>0</v>
      </c>
      <c r="O692">
        <v>16</v>
      </c>
      <c r="P692">
        <v>22.2</v>
      </c>
      <c r="Q692">
        <v>1</v>
      </c>
      <c r="R692" t="s">
        <v>42</v>
      </c>
    </row>
    <row r="693" spans="1:18" hidden="1" x14ac:dyDescent="0.2">
      <c r="A693">
        <v>2021</v>
      </c>
      <c r="B693">
        <v>18</v>
      </c>
      <c r="C693" t="s">
        <v>62</v>
      </c>
      <c r="D693" t="s">
        <v>25</v>
      </c>
      <c r="E693">
        <v>7</v>
      </c>
      <c r="F693">
        <v>7</v>
      </c>
      <c r="G693">
        <v>12</v>
      </c>
      <c r="H693">
        <v>-5</v>
      </c>
      <c r="I693">
        <v>0</v>
      </c>
      <c r="J693">
        <v>1</v>
      </c>
      <c r="K693">
        <v>0</v>
      </c>
      <c r="L693">
        <v>0.89</v>
      </c>
      <c r="M693">
        <v>1.17</v>
      </c>
      <c r="N693" t="b">
        <v>0</v>
      </c>
      <c r="O693">
        <v>13</v>
      </c>
      <c r="P693">
        <v>30.47</v>
      </c>
      <c r="Q693">
        <v>2</v>
      </c>
      <c r="R693" t="s">
        <v>63</v>
      </c>
    </row>
    <row r="694" spans="1:18" hidden="1" x14ac:dyDescent="0.2">
      <c r="A694">
        <v>2021</v>
      </c>
      <c r="B694">
        <v>18</v>
      </c>
      <c r="C694" t="s">
        <v>37</v>
      </c>
      <c r="D694" t="s">
        <v>77</v>
      </c>
      <c r="E694">
        <v>15</v>
      </c>
      <c r="F694">
        <v>19</v>
      </c>
      <c r="G694">
        <v>13</v>
      </c>
      <c r="H694">
        <v>6</v>
      </c>
      <c r="I694">
        <v>0</v>
      </c>
      <c r="J694">
        <v>1</v>
      </c>
      <c r="K694">
        <v>0</v>
      </c>
      <c r="L694">
        <v>2.25</v>
      </c>
      <c r="M694">
        <v>2.97</v>
      </c>
      <c r="N694" t="b">
        <v>0</v>
      </c>
      <c r="O694">
        <v>14</v>
      </c>
      <c r="P694">
        <v>23.1</v>
      </c>
      <c r="Q694">
        <v>1</v>
      </c>
      <c r="R694" t="s">
        <v>39</v>
      </c>
    </row>
    <row r="695" spans="1:18" hidden="1" x14ac:dyDescent="0.2">
      <c r="A695">
        <v>2021</v>
      </c>
      <c r="B695">
        <v>18</v>
      </c>
      <c r="C695" t="s">
        <v>66</v>
      </c>
      <c r="D695" t="s">
        <v>76</v>
      </c>
      <c r="E695">
        <v>20</v>
      </c>
      <c r="F695">
        <v>20</v>
      </c>
      <c r="G695">
        <v>14</v>
      </c>
      <c r="H695">
        <v>6</v>
      </c>
      <c r="I695">
        <v>0</v>
      </c>
      <c r="J695">
        <v>0</v>
      </c>
      <c r="K695">
        <v>0</v>
      </c>
      <c r="L695">
        <v>5</v>
      </c>
      <c r="M695">
        <v>6.59</v>
      </c>
      <c r="N695" t="b">
        <v>0</v>
      </c>
      <c r="O695">
        <v>12</v>
      </c>
      <c r="P695">
        <v>24.82</v>
      </c>
      <c r="Q695">
        <v>2</v>
      </c>
      <c r="R695" t="s">
        <v>67</v>
      </c>
    </row>
    <row r="696" spans="1:18" hidden="1" x14ac:dyDescent="0.2">
      <c r="A696">
        <v>2021</v>
      </c>
      <c r="B696">
        <v>18</v>
      </c>
      <c r="C696" t="s">
        <v>18</v>
      </c>
      <c r="D696" t="s">
        <v>19</v>
      </c>
      <c r="E696">
        <v>1</v>
      </c>
      <c r="F696">
        <v>1</v>
      </c>
      <c r="G696">
        <v>15</v>
      </c>
      <c r="H696">
        <v>-14</v>
      </c>
      <c r="I696">
        <v>0</v>
      </c>
      <c r="J696">
        <v>1</v>
      </c>
      <c r="K696">
        <v>0</v>
      </c>
      <c r="L696">
        <v>0</v>
      </c>
      <c r="M696">
        <v>0</v>
      </c>
      <c r="N696" t="b">
        <v>0</v>
      </c>
      <c r="O696">
        <v>1</v>
      </c>
      <c r="P696">
        <v>25.81</v>
      </c>
      <c r="Q696">
        <v>4</v>
      </c>
      <c r="R696" t="s">
        <v>20</v>
      </c>
    </row>
    <row r="697" spans="1:18" hidden="1" x14ac:dyDescent="0.2">
      <c r="A697">
        <v>2021</v>
      </c>
      <c r="B697">
        <v>18</v>
      </c>
      <c r="C697" t="s">
        <v>64</v>
      </c>
      <c r="D697" t="s">
        <v>46</v>
      </c>
      <c r="E697">
        <v>13</v>
      </c>
      <c r="F697">
        <v>16</v>
      </c>
      <c r="G697">
        <v>16</v>
      </c>
      <c r="H697">
        <v>0</v>
      </c>
      <c r="I697">
        <v>0</v>
      </c>
      <c r="J697">
        <v>1</v>
      </c>
      <c r="K697">
        <v>1</v>
      </c>
      <c r="L697">
        <v>2.08</v>
      </c>
      <c r="M697">
        <v>2.75</v>
      </c>
      <c r="N697" t="b">
        <v>0</v>
      </c>
      <c r="O697">
        <v>18</v>
      </c>
      <c r="P697">
        <v>21.98</v>
      </c>
      <c r="Q697">
        <v>1</v>
      </c>
      <c r="R697" t="s">
        <v>65</v>
      </c>
    </row>
    <row r="698" spans="1:18" hidden="1" x14ac:dyDescent="0.2">
      <c r="A698">
        <v>2021</v>
      </c>
      <c r="B698">
        <v>18</v>
      </c>
      <c r="C698" t="s">
        <v>45</v>
      </c>
      <c r="D698" t="s">
        <v>46</v>
      </c>
      <c r="E698">
        <v>17</v>
      </c>
      <c r="F698">
        <v>13</v>
      </c>
      <c r="G698">
        <v>17</v>
      </c>
      <c r="H698">
        <v>-4</v>
      </c>
      <c r="I698">
        <v>0</v>
      </c>
      <c r="J698">
        <v>0</v>
      </c>
      <c r="K698">
        <v>0</v>
      </c>
      <c r="L698">
        <v>2.88</v>
      </c>
      <c r="M698">
        <v>3.8</v>
      </c>
      <c r="N698" t="b">
        <v>0</v>
      </c>
      <c r="O698">
        <v>17</v>
      </c>
      <c r="P698">
        <v>23.21</v>
      </c>
      <c r="Q698">
        <v>2</v>
      </c>
      <c r="R698" t="s">
        <v>47</v>
      </c>
    </row>
    <row r="699" spans="1:18" hidden="1" x14ac:dyDescent="0.2">
      <c r="A699">
        <v>2021</v>
      </c>
      <c r="B699">
        <v>18</v>
      </c>
      <c r="C699" t="s">
        <v>82</v>
      </c>
      <c r="D699" t="s">
        <v>54</v>
      </c>
      <c r="E699">
        <v>19</v>
      </c>
      <c r="F699">
        <v>15</v>
      </c>
      <c r="G699">
        <v>18</v>
      </c>
      <c r="H699">
        <v>-3</v>
      </c>
      <c r="I699">
        <v>0</v>
      </c>
      <c r="J699">
        <v>0</v>
      </c>
      <c r="K699">
        <v>0</v>
      </c>
      <c r="L699">
        <v>3.43</v>
      </c>
      <c r="M699">
        <v>4.5199999999999996</v>
      </c>
      <c r="N699" t="b">
        <v>0</v>
      </c>
      <c r="O699">
        <v>15</v>
      </c>
      <c r="P699">
        <v>24.37</v>
      </c>
      <c r="Q699">
        <v>2</v>
      </c>
      <c r="R699" t="s">
        <v>83</v>
      </c>
    </row>
    <row r="700" spans="1:18" hidden="1" x14ac:dyDescent="0.2">
      <c r="A700">
        <v>2021</v>
      </c>
      <c r="B700">
        <v>18</v>
      </c>
      <c r="C700" t="s">
        <v>78</v>
      </c>
      <c r="D700" t="s">
        <v>54</v>
      </c>
      <c r="E700">
        <v>18</v>
      </c>
      <c r="F700">
        <v>14</v>
      </c>
      <c r="I700">
        <v>0</v>
      </c>
      <c r="J700">
        <v>1</v>
      </c>
      <c r="K700">
        <v>0</v>
      </c>
      <c r="L700">
        <v>2.98</v>
      </c>
      <c r="M700">
        <v>3.93</v>
      </c>
      <c r="N700" t="b">
        <v>0</v>
      </c>
      <c r="R700" t="s">
        <v>79</v>
      </c>
    </row>
    <row r="701" spans="1:18" hidden="1" x14ac:dyDescent="0.2">
      <c r="A701">
        <v>2021</v>
      </c>
      <c r="B701">
        <v>18</v>
      </c>
      <c r="C701" t="s">
        <v>74</v>
      </c>
      <c r="D701" t="s">
        <v>35</v>
      </c>
      <c r="E701">
        <v>9</v>
      </c>
      <c r="F701">
        <v>17</v>
      </c>
      <c r="I701">
        <v>0</v>
      </c>
      <c r="J701">
        <v>0</v>
      </c>
      <c r="K701">
        <v>0</v>
      </c>
      <c r="L701">
        <v>0.83</v>
      </c>
      <c r="M701">
        <v>1.0900000000000001</v>
      </c>
      <c r="N701" t="b">
        <v>0</v>
      </c>
      <c r="R701" t="s">
        <v>75</v>
      </c>
    </row>
    <row r="702" spans="1:18" hidden="1" x14ac:dyDescent="0.2">
      <c r="A702">
        <v>2021</v>
      </c>
      <c r="B702">
        <v>19</v>
      </c>
      <c r="C702" t="s">
        <v>27</v>
      </c>
      <c r="D702" t="s">
        <v>19</v>
      </c>
      <c r="E702">
        <v>1</v>
      </c>
      <c r="F702">
        <v>10</v>
      </c>
      <c r="G702">
        <v>1</v>
      </c>
      <c r="H702">
        <v>9</v>
      </c>
      <c r="I702">
        <v>25</v>
      </c>
      <c r="J702">
        <v>1</v>
      </c>
      <c r="K702">
        <v>1</v>
      </c>
      <c r="L702">
        <v>0</v>
      </c>
      <c r="M702">
        <v>0</v>
      </c>
      <c r="N702" t="b">
        <v>1</v>
      </c>
      <c r="O702">
        <v>2</v>
      </c>
      <c r="P702">
        <v>20.48</v>
      </c>
      <c r="Q702">
        <v>4</v>
      </c>
      <c r="R702" t="s">
        <v>28</v>
      </c>
    </row>
    <row r="703" spans="1:18" hidden="1" x14ac:dyDescent="0.2">
      <c r="A703">
        <v>2021</v>
      </c>
      <c r="B703">
        <v>19</v>
      </c>
      <c r="C703" t="s">
        <v>58</v>
      </c>
      <c r="D703" t="s">
        <v>51</v>
      </c>
      <c r="E703">
        <v>2</v>
      </c>
      <c r="F703">
        <v>2</v>
      </c>
      <c r="G703">
        <v>2</v>
      </c>
      <c r="H703">
        <v>0</v>
      </c>
      <c r="I703">
        <v>18</v>
      </c>
      <c r="J703">
        <v>1</v>
      </c>
      <c r="K703">
        <v>1</v>
      </c>
      <c r="L703">
        <v>0.44</v>
      </c>
      <c r="M703">
        <v>0.64</v>
      </c>
      <c r="N703" t="b">
        <v>1</v>
      </c>
      <c r="O703">
        <v>3</v>
      </c>
      <c r="P703">
        <v>20.3</v>
      </c>
      <c r="Q703">
        <v>4</v>
      </c>
      <c r="R703" t="s">
        <v>59</v>
      </c>
    </row>
    <row r="704" spans="1:18" hidden="1" x14ac:dyDescent="0.2">
      <c r="A704">
        <v>2021</v>
      </c>
      <c r="B704">
        <v>19</v>
      </c>
      <c r="C704" t="s">
        <v>18</v>
      </c>
      <c r="D704" t="s">
        <v>19</v>
      </c>
      <c r="E704">
        <v>3</v>
      </c>
      <c r="F704">
        <v>1</v>
      </c>
      <c r="G704">
        <v>3</v>
      </c>
      <c r="H704">
        <v>-2</v>
      </c>
      <c r="I704">
        <v>15</v>
      </c>
      <c r="J704">
        <v>0</v>
      </c>
      <c r="K704">
        <v>0</v>
      </c>
      <c r="L704">
        <v>0.49</v>
      </c>
      <c r="M704">
        <v>0.72</v>
      </c>
      <c r="N704" t="b">
        <v>1</v>
      </c>
      <c r="O704">
        <v>4</v>
      </c>
      <c r="P704">
        <v>20.46</v>
      </c>
      <c r="Q704">
        <v>4</v>
      </c>
      <c r="R704" t="s">
        <v>20</v>
      </c>
    </row>
    <row r="705" spans="1:18" hidden="1" x14ac:dyDescent="0.2">
      <c r="A705">
        <v>2021</v>
      </c>
      <c r="B705">
        <v>19</v>
      </c>
      <c r="C705" t="s">
        <v>31</v>
      </c>
      <c r="D705" t="s">
        <v>51</v>
      </c>
      <c r="E705">
        <v>4</v>
      </c>
      <c r="F705">
        <v>4</v>
      </c>
      <c r="G705">
        <v>4</v>
      </c>
      <c r="H705">
        <v>0</v>
      </c>
      <c r="I705">
        <v>13</v>
      </c>
      <c r="J705">
        <v>0</v>
      </c>
      <c r="K705">
        <v>0</v>
      </c>
      <c r="L705">
        <v>0.55000000000000004</v>
      </c>
      <c r="M705">
        <v>0.81</v>
      </c>
      <c r="N705" t="b">
        <v>1</v>
      </c>
      <c r="O705">
        <v>1</v>
      </c>
      <c r="P705">
        <v>21.04</v>
      </c>
      <c r="Q705">
        <v>5</v>
      </c>
      <c r="R705" t="s">
        <v>33</v>
      </c>
    </row>
    <row r="706" spans="1:18" hidden="1" x14ac:dyDescent="0.2">
      <c r="A706">
        <v>2021</v>
      </c>
      <c r="B706">
        <v>19</v>
      </c>
      <c r="C706" t="s">
        <v>21</v>
      </c>
      <c r="D706" t="s">
        <v>22</v>
      </c>
      <c r="E706">
        <v>7</v>
      </c>
      <c r="F706">
        <v>6</v>
      </c>
      <c r="G706">
        <v>5</v>
      </c>
      <c r="H706">
        <v>1</v>
      </c>
      <c r="I706">
        <v>10</v>
      </c>
      <c r="J706">
        <v>0</v>
      </c>
      <c r="K706">
        <v>1</v>
      </c>
      <c r="L706">
        <v>0.92</v>
      </c>
      <c r="M706">
        <v>1.36</v>
      </c>
      <c r="N706" t="b">
        <v>1</v>
      </c>
      <c r="O706">
        <v>7</v>
      </c>
      <c r="P706">
        <v>20.36</v>
      </c>
      <c r="Q706">
        <v>4</v>
      </c>
      <c r="R706" t="s">
        <v>23</v>
      </c>
    </row>
    <row r="707" spans="1:18" hidden="1" x14ac:dyDescent="0.2">
      <c r="A707">
        <v>2021</v>
      </c>
      <c r="B707">
        <v>19</v>
      </c>
      <c r="C707" t="s">
        <v>29</v>
      </c>
      <c r="D707" t="s">
        <v>22</v>
      </c>
      <c r="E707">
        <v>6</v>
      </c>
      <c r="F707">
        <v>3</v>
      </c>
      <c r="G707">
        <v>6</v>
      </c>
      <c r="H707">
        <v>-3</v>
      </c>
      <c r="I707">
        <v>8</v>
      </c>
      <c r="J707">
        <v>1</v>
      </c>
      <c r="K707">
        <v>0</v>
      </c>
      <c r="L707">
        <v>0.89</v>
      </c>
      <c r="M707">
        <v>1.31</v>
      </c>
      <c r="N707" t="b">
        <v>1</v>
      </c>
      <c r="O707">
        <v>6</v>
      </c>
      <c r="P707">
        <v>20.72</v>
      </c>
      <c r="Q707">
        <v>4</v>
      </c>
      <c r="R707" t="s">
        <v>30</v>
      </c>
    </row>
    <row r="708" spans="1:18" hidden="1" x14ac:dyDescent="0.2">
      <c r="A708">
        <v>2021</v>
      </c>
      <c r="B708">
        <v>19</v>
      </c>
      <c r="C708" t="s">
        <v>34</v>
      </c>
      <c r="D708" t="s">
        <v>35</v>
      </c>
      <c r="E708">
        <v>5</v>
      </c>
      <c r="F708">
        <v>7</v>
      </c>
      <c r="G708">
        <v>7</v>
      </c>
      <c r="H708">
        <v>0</v>
      </c>
      <c r="I708">
        <v>6</v>
      </c>
      <c r="J708">
        <v>1</v>
      </c>
      <c r="K708">
        <v>1</v>
      </c>
      <c r="L708">
        <v>0.84</v>
      </c>
      <c r="M708">
        <v>1.24</v>
      </c>
      <c r="N708" t="b">
        <v>0</v>
      </c>
      <c r="O708">
        <v>8</v>
      </c>
      <c r="P708">
        <v>21.05</v>
      </c>
      <c r="Q708">
        <v>4</v>
      </c>
      <c r="R708" t="s">
        <v>36</v>
      </c>
    </row>
    <row r="709" spans="1:18" hidden="1" x14ac:dyDescent="0.2">
      <c r="A709">
        <v>2021</v>
      </c>
      <c r="B709">
        <v>19</v>
      </c>
      <c r="C709" t="s">
        <v>37</v>
      </c>
      <c r="D709" t="s">
        <v>77</v>
      </c>
      <c r="E709">
        <v>11</v>
      </c>
      <c r="F709">
        <v>8</v>
      </c>
      <c r="G709">
        <v>8</v>
      </c>
      <c r="H709">
        <v>0</v>
      </c>
      <c r="I709">
        <v>4</v>
      </c>
      <c r="J709">
        <v>0</v>
      </c>
      <c r="K709">
        <v>1</v>
      </c>
      <c r="L709">
        <v>1.25</v>
      </c>
      <c r="M709">
        <v>1.85</v>
      </c>
      <c r="N709" t="b">
        <v>0</v>
      </c>
      <c r="O709">
        <v>16</v>
      </c>
      <c r="P709">
        <v>20.2</v>
      </c>
      <c r="Q709">
        <v>3</v>
      </c>
      <c r="R709" t="s">
        <v>39</v>
      </c>
    </row>
    <row r="710" spans="1:18" hidden="1" x14ac:dyDescent="0.2">
      <c r="A710">
        <v>2021</v>
      </c>
      <c r="B710">
        <v>19</v>
      </c>
      <c r="C710" t="s">
        <v>80</v>
      </c>
      <c r="D710" t="s">
        <v>77</v>
      </c>
      <c r="E710">
        <v>10</v>
      </c>
      <c r="F710">
        <v>12</v>
      </c>
      <c r="G710">
        <v>9</v>
      </c>
      <c r="H710">
        <v>3</v>
      </c>
      <c r="I710">
        <v>2</v>
      </c>
      <c r="J710">
        <v>1</v>
      </c>
      <c r="K710">
        <v>0</v>
      </c>
      <c r="L710">
        <v>1.18</v>
      </c>
      <c r="M710">
        <v>1.74</v>
      </c>
      <c r="N710" t="b">
        <v>0</v>
      </c>
      <c r="O710">
        <v>12</v>
      </c>
      <c r="P710">
        <v>19.940000000000001</v>
      </c>
      <c r="Q710">
        <v>3</v>
      </c>
      <c r="R710" t="s">
        <v>81</v>
      </c>
    </row>
    <row r="711" spans="1:18" hidden="1" x14ac:dyDescent="0.2">
      <c r="A711">
        <v>2021</v>
      </c>
      <c r="B711">
        <v>19</v>
      </c>
      <c r="C711" t="s">
        <v>24</v>
      </c>
      <c r="D711" t="s">
        <v>25</v>
      </c>
      <c r="E711">
        <v>8</v>
      </c>
      <c r="F711">
        <v>5</v>
      </c>
      <c r="G711">
        <v>10</v>
      </c>
      <c r="H711">
        <v>-5</v>
      </c>
      <c r="I711">
        <v>1</v>
      </c>
      <c r="J711">
        <v>1</v>
      </c>
      <c r="K711">
        <v>0</v>
      </c>
      <c r="L711">
        <v>1.05</v>
      </c>
      <c r="M711">
        <v>1.54</v>
      </c>
      <c r="N711" t="b">
        <v>0</v>
      </c>
      <c r="O711">
        <v>10</v>
      </c>
      <c r="P711">
        <v>21.22</v>
      </c>
      <c r="Q711">
        <v>5</v>
      </c>
      <c r="R711" t="s">
        <v>26</v>
      </c>
    </row>
    <row r="712" spans="1:18" hidden="1" x14ac:dyDescent="0.2">
      <c r="A712">
        <v>2021</v>
      </c>
      <c r="B712">
        <v>19</v>
      </c>
      <c r="C712" t="s">
        <v>43</v>
      </c>
      <c r="D712" t="s">
        <v>76</v>
      </c>
      <c r="E712">
        <v>12</v>
      </c>
      <c r="F712">
        <v>9</v>
      </c>
      <c r="G712">
        <v>11</v>
      </c>
      <c r="H712">
        <v>-2</v>
      </c>
      <c r="I712">
        <v>0</v>
      </c>
      <c r="J712">
        <v>1</v>
      </c>
      <c r="K712">
        <v>0</v>
      </c>
      <c r="L712">
        <v>1.47</v>
      </c>
      <c r="M712">
        <v>2.16</v>
      </c>
      <c r="N712" t="b">
        <v>0</v>
      </c>
      <c r="O712">
        <v>9</v>
      </c>
      <c r="P712">
        <v>20.86</v>
      </c>
      <c r="Q712">
        <v>4</v>
      </c>
      <c r="R712" t="s">
        <v>44</v>
      </c>
    </row>
    <row r="713" spans="1:18" hidden="1" x14ac:dyDescent="0.2">
      <c r="A713">
        <v>2021</v>
      </c>
      <c r="B713">
        <v>19</v>
      </c>
      <c r="C713" t="s">
        <v>60</v>
      </c>
      <c r="D713" t="s">
        <v>41</v>
      </c>
      <c r="E713">
        <v>14</v>
      </c>
      <c r="F713">
        <v>0</v>
      </c>
      <c r="G713">
        <v>12</v>
      </c>
      <c r="I713">
        <v>0</v>
      </c>
      <c r="J713">
        <v>1</v>
      </c>
      <c r="K713">
        <v>1</v>
      </c>
      <c r="L713">
        <v>1.57</v>
      </c>
      <c r="M713">
        <v>2.31</v>
      </c>
      <c r="N713" t="b">
        <v>0</v>
      </c>
      <c r="O713">
        <v>5</v>
      </c>
      <c r="P713">
        <v>20.82</v>
      </c>
      <c r="Q713">
        <v>4</v>
      </c>
      <c r="R713" t="s">
        <v>61</v>
      </c>
    </row>
    <row r="714" spans="1:18" hidden="1" x14ac:dyDescent="0.2">
      <c r="A714">
        <v>2021</v>
      </c>
      <c r="B714">
        <v>19</v>
      </c>
      <c r="C714" t="s">
        <v>64</v>
      </c>
      <c r="D714" t="s">
        <v>46</v>
      </c>
      <c r="E714">
        <v>18</v>
      </c>
      <c r="F714">
        <v>17</v>
      </c>
      <c r="G714">
        <v>13</v>
      </c>
      <c r="H714">
        <v>4</v>
      </c>
      <c r="I714">
        <v>0</v>
      </c>
      <c r="J714">
        <v>0</v>
      </c>
      <c r="K714">
        <v>1</v>
      </c>
      <c r="L714">
        <v>2.02</v>
      </c>
      <c r="M714">
        <v>2.97</v>
      </c>
      <c r="N714" t="b">
        <v>0</v>
      </c>
      <c r="O714">
        <v>15</v>
      </c>
      <c r="P714">
        <v>21.28</v>
      </c>
      <c r="Q714">
        <v>4</v>
      </c>
      <c r="R714" t="s">
        <v>65</v>
      </c>
    </row>
    <row r="715" spans="1:18" hidden="1" x14ac:dyDescent="0.2">
      <c r="A715">
        <v>2021</v>
      </c>
      <c r="B715">
        <v>19</v>
      </c>
      <c r="C715" t="s">
        <v>40</v>
      </c>
      <c r="D715" t="s">
        <v>41</v>
      </c>
      <c r="E715">
        <v>15</v>
      </c>
      <c r="F715">
        <v>13</v>
      </c>
      <c r="G715">
        <v>14</v>
      </c>
      <c r="H715">
        <v>-1</v>
      </c>
      <c r="I715">
        <v>0</v>
      </c>
      <c r="J715">
        <v>0</v>
      </c>
      <c r="K715">
        <v>0</v>
      </c>
      <c r="L715">
        <v>1.41</v>
      </c>
      <c r="M715">
        <v>2.0699999999999998</v>
      </c>
      <c r="N715" t="b">
        <v>0</v>
      </c>
      <c r="O715">
        <v>14</v>
      </c>
      <c r="P715">
        <v>20.52</v>
      </c>
      <c r="Q715">
        <v>4</v>
      </c>
      <c r="R715" t="s">
        <v>42</v>
      </c>
    </row>
    <row r="716" spans="1:18" hidden="1" x14ac:dyDescent="0.2">
      <c r="A716">
        <v>2021</v>
      </c>
      <c r="B716">
        <v>19</v>
      </c>
      <c r="C716" t="s">
        <v>74</v>
      </c>
      <c r="D716" t="s">
        <v>35</v>
      </c>
      <c r="E716">
        <v>13</v>
      </c>
      <c r="F716">
        <v>15</v>
      </c>
      <c r="G716">
        <v>15</v>
      </c>
      <c r="H716">
        <v>0</v>
      </c>
      <c r="I716">
        <v>0</v>
      </c>
      <c r="J716">
        <v>0</v>
      </c>
      <c r="K716">
        <v>0</v>
      </c>
      <c r="L716">
        <v>1.42</v>
      </c>
      <c r="M716">
        <v>2.08</v>
      </c>
      <c r="N716" t="b">
        <v>0</v>
      </c>
      <c r="O716">
        <v>13</v>
      </c>
      <c r="P716">
        <v>24.26</v>
      </c>
      <c r="Q716">
        <v>5</v>
      </c>
      <c r="R716" t="s">
        <v>75</v>
      </c>
    </row>
    <row r="717" spans="1:18" hidden="1" x14ac:dyDescent="0.2">
      <c r="A717">
        <v>2021</v>
      </c>
      <c r="B717">
        <v>19</v>
      </c>
      <c r="C717" t="s">
        <v>45</v>
      </c>
      <c r="D717" t="s">
        <v>46</v>
      </c>
      <c r="E717">
        <v>17</v>
      </c>
      <c r="F717">
        <v>16</v>
      </c>
      <c r="G717">
        <v>16</v>
      </c>
      <c r="H717">
        <v>0</v>
      </c>
      <c r="I717">
        <v>0</v>
      </c>
      <c r="J717">
        <v>1</v>
      </c>
      <c r="K717">
        <v>0</v>
      </c>
      <c r="L717">
        <v>1.96</v>
      </c>
      <c r="M717">
        <v>2.89</v>
      </c>
      <c r="N717" t="b">
        <v>0</v>
      </c>
      <c r="O717">
        <v>18</v>
      </c>
      <c r="P717">
        <v>20.71</v>
      </c>
      <c r="Q717">
        <v>4</v>
      </c>
      <c r="R717" t="s">
        <v>47</v>
      </c>
    </row>
    <row r="718" spans="1:18" hidden="1" x14ac:dyDescent="0.2">
      <c r="A718">
        <v>2021</v>
      </c>
      <c r="B718">
        <v>19</v>
      </c>
      <c r="C718" t="s">
        <v>82</v>
      </c>
      <c r="D718" t="s">
        <v>54</v>
      </c>
      <c r="E718">
        <v>20</v>
      </c>
      <c r="F718">
        <v>19</v>
      </c>
      <c r="G718">
        <v>17</v>
      </c>
      <c r="H718">
        <v>2</v>
      </c>
      <c r="I718">
        <v>0</v>
      </c>
      <c r="J718">
        <v>0</v>
      </c>
      <c r="K718">
        <v>1</v>
      </c>
      <c r="L718">
        <v>2.66</v>
      </c>
      <c r="M718">
        <v>3.91</v>
      </c>
      <c r="N718" t="b">
        <v>0</v>
      </c>
      <c r="O718">
        <v>19</v>
      </c>
      <c r="P718">
        <v>20</v>
      </c>
      <c r="Q718">
        <v>3</v>
      </c>
      <c r="R718" t="s">
        <v>83</v>
      </c>
    </row>
    <row r="719" spans="1:18" hidden="1" x14ac:dyDescent="0.2">
      <c r="A719">
        <v>2021</v>
      </c>
      <c r="B719">
        <v>19</v>
      </c>
      <c r="C719" t="s">
        <v>78</v>
      </c>
      <c r="D719" t="s">
        <v>54</v>
      </c>
      <c r="E719">
        <v>19</v>
      </c>
      <c r="F719">
        <v>18</v>
      </c>
      <c r="G719">
        <v>18</v>
      </c>
      <c r="H719">
        <v>0</v>
      </c>
      <c r="I719">
        <v>0</v>
      </c>
      <c r="J719">
        <v>1</v>
      </c>
      <c r="K719">
        <v>0</v>
      </c>
      <c r="L719">
        <v>2.4</v>
      </c>
      <c r="M719">
        <v>3.53</v>
      </c>
      <c r="N719" t="b">
        <v>0</v>
      </c>
      <c r="O719">
        <v>11</v>
      </c>
      <c r="P719">
        <v>25.57</v>
      </c>
      <c r="Q719">
        <v>5</v>
      </c>
      <c r="R719" t="s">
        <v>79</v>
      </c>
    </row>
    <row r="720" spans="1:18" hidden="1" x14ac:dyDescent="0.2">
      <c r="A720">
        <v>2021</v>
      </c>
      <c r="B720">
        <v>19</v>
      </c>
      <c r="C720" t="s">
        <v>62</v>
      </c>
      <c r="D720" t="s">
        <v>25</v>
      </c>
      <c r="E720">
        <v>9</v>
      </c>
      <c r="F720">
        <v>11</v>
      </c>
      <c r="I720">
        <v>0</v>
      </c>
      <c r="J720">
        <v>0</v>
      </c>
      <c r="K720">
        <v>0</v>
      </c>
      <c r="L720">
        <v>1.1100000000000001</v>
      </c>
      <c r="M720">
        <v>1.63</v>
      </c>
      <c r="N720" t="b">
        <v>0</v>
      </c>
      <c r="O720">
        <v>17</v>
      </c>
      <c r="P720">
        <v>20.309999999999999</v>
      </c>
      <c r="Q720">
        <v>3</v>
      </c>
      <c r="R720" t="s">
        <v>63</v>
      </c>
    </row>
    <row r="721" spans="1:18" hidden="1" x14ac:dyDescent="0.2">
      <c r="A721">
        <v>2021</v>
      </c>
      <c r="B721">
        <v>19</v>
      </c>
      <c r="C721" t="s">
        <v>66</v>
      </c>
      <c r="D721" t="s">
        <v>76</v>
      </c>
      <c r="E721">
        <v>16</v>
      </c>
      <c r="F721">
        <v>14</v>
      </c>
      <c r="I721">
        <v>0</v>
      </c>
      <c r="J721">
        <v>0</v>
      </c>
      <c r="K721">
        <v>0</v>
      </c>
      <c r="L721">
        <v>1.73</v>
      </c>
      <c r="M721">
        <v>2.5499999999999998</v>
      </c>
      <c r="N721" t="b">
        <v>0</v>
      </c>
      <c r="O721">
        <v>20</v>
      </c>
      <c r="P721">
        <v>20.29</v>
      </c>
      <c r="Q721">
        <v>3</v>
      </c>
      <c r="R721" t="s">
        <v>67</v>
      </c>
    </row>
    <row r="722" spans="1:18" hidden="1" x14ac:dyDescent="0.2">
      <c r="A722">
        <v>2021</v>
      </c>
      <c r="B722">
        <v>20</v>
      </c>
      <c r="C722" t="s">
        <v>27</v>
      </c>
      <c r="D722" t="s">
        <v>19</v>
      </c>
      <c r="E722">
        <v>1</v>
      </c>
      <c r="F722">
        <v>1</v>
      </c>
      <c r="G722">
        <v>1</v>
      </c>
      <c r="H722">
        <v>0</v>
      </c>
      <c r="I722">
        <v>25</v>
      </c>
      <c r="J722">
        <v>1</v>
      </c>
      <c r="K722">
        <v>0</v>
      </c>
      <c r="L722">
        <v>0</v>
      </c>
      <c r="M722">
        <v>0</v>
      </c>
      <c r="N722" t="b">
        <v>1</v>
      </c>
      <c r="O722">
        <v>2</v>
      </c>
      <c r="P722">
        <v>25.31</v>
      </c>
      <c r="Q722">
        <v>2</v>
      </c>
      <c r="R722" t="s">
        <v>28</v>
      </c>
    </row>
    <row r="723" spans="1:18" hidden="1" x14ac:dyDescent="0.2">
      <c r="A723">
        <v>2021</v>
      </c>
      <c r="B723">
        <v>20</v>
      </c>
      <c r="C723" t="s">
        <v>58</v>
      </c>
      <c r="D723" t="s">
        <v>51</v>
      </c>
      <c r="E723">
        <v>2</v>
      </c>
      <c r="F723">
        <v>7</v>
      </c>
      <c r="G723">
        <v>2</v>
      </c>
      <c r="H723">
        <v>5</v>
      </c>
      <c r="I723">
        <v>19</v>
      </c>
      <c r="J723">
        <v>1</v>
      </c>
      <c r="K723">
        <v>1</v>
      </c>
      <c r="L723">
        <v>0.45</v>
      </c>
      <c r="M723">
        <v>0.56000000000000005</v>
      </c>
      <c r="N723" t="b">
        <v>1</v>
      </c>
      <c r="O723">
        <v>1</v>
      </c>
      <c r="P723">
        <v>25.31</v>
      </c>
      <c r="Q723">
        <v>3</v>
      </c>
      <c r="R723" t="s">
        <v>59</v>
      </c>
    </row>
    <row r="724" spans="1:18" hidden="1" x14ac:dyDescent="0.2">
      <c r="A724">
        <v>2021</v>
      </c>
      <c r="B724">
        <v>20</v>
      </c>
      <c r="C724" t="s">
        <v>80</v>
      </c>
      <c r="D724" t="s">
        <v>77</v>
      </c>
      <c r="E724">
        <v>5</v>
      </c>
      <c r="F724">
        <v>3</v>
      </c>
      <c r="G724">
        <v>3</v>
      </c>
      <c r="H724">
        <v>0</v>
      </c>
      <c r="I724">
        <v>15</v>
      </c>
      <c r="J724">
        <v>1</v>
      </c>
      <c r="K724">
        <v>1</v>
      </c>
      <c r="L724">
        <v>0.84</v>
      </c>
      <c r="M724">
        <v>1.04</v>
      </c>
      <c r="N724" t="b">
        <v>1</v>
      </c>
      <c r="O724">
        <v>10</v>
      </c>
      <c r="P724">
        <v>25.99</v>
      </c>
      <c r="Q724">
        <v>1</v>
      </c>
      <c r="R724" t="s">
        <v>81</v>
      </c>
    </row>
    <row r="725" spans="1:18" hidden="1" x14ac:dyDescent="0.2">
      <c r="A725">
        <v>2021</v>
      </c>
      <c r="B725">
        <v>20</v>
      </c>
      <c r="C725" t="s">
        <v>31</v>
      </c>
      <c r="D725" t="s">
        <v>51</v>
      </c>
      <c r="E725">
        <v>11</v>
      </c>
      <c r="F725">
        <v>11</v>
      </c>
      <c r="G725">
        <v>4</v>
      </c>
      <c r="H725">
        <v>7</v>
      </c>
      <c r="I725">
        <v>12</v>
      </c>
      <c r="J725">
        <v>0</v>
      </c>
      <c r="K725">
        <v>0</v>
      </c>
      <c r="L725">
        <v>1.52</v>
      </c>
      <c r="M725">
        <v>1.88</v>
      </c>
      <c r="N725" t="b">
        <v>1</v>
      </c>
      <c r="O725">
        <v>3</v>
      </c>
      <c r="P725">
        <v>25.42</v>
      </c>
      <c r="Q725">
        <v>2</v>
      </c>
      <c r="R725" t="s">
        <v>33</v>
      </c>
    </row>
    <row r="726" spans="1:18" hidden="1" x14ac:dyDescent="0.2">
      <c r="A726">
        <v>2021</v>
      </c>
      <c r="B726">
        <v>20</v>
      </c>
      <c r="C726" t="s">
        <v>37</v>
      </c>
      <c r="D726" t="s">
        <v>77</v>
      </c>
      <c r="E726">
        <v>9</v>
      </c>
      <c r="F726">
        <v>9</v>
      </c>
      <c r="G726">
        <v>5</v>
      </c>
      <c r="H726">
        <v>4</v>
      </c>
      <c r="I726">
        <v>10</v>
      </c>
      <c r="J726">
        <v>0</v>
      </c>
      <c r="K726">
        <v>0</v>
      </c>
      <c r="L726">
        <v>1.19</v>
      </c>
      <c r="M726">
        <v>1.47</v>
      </c>
      <c r="N726" t="b">
        <v>1</v>
      </c>
      <c r="O726">
        <v>13</v>
      </c>
      <c r="P726">
        <v>25.52</v>
      </c>
      <c r="Q726">
        <v>1</v>
      </c>
      <c r="R726" t="s">
        <v>39</v>
      </c>
    </row>
    <row r="727" spans="1:18" hidden="1" x14ac:dyDescent="0.2">
      <c r="A727">
        <v>2021</v>
      </c>
      <c r="B727">
        <v>20</v>
      </c>
      <c r="C727" t="s">
        <v>66</v>
      </c>
      <c r="D727" t="s">
        <v>76</v>
      </c>
      <c r="E727">
        <v>12</v>
      </c>
      <c r="F727">
        <v>12</v>
      </c>
      <c r="G727">
        <v>6</v>
      </c>
      <c r="H727">
        <v>6</v>
      </c>
      <c r="I727">
        <v>8</v>
      </c>
      <c r="J727">
        <v>0</v>
      </c>
      <c r="K727">
        <v>1</v>
      </c>
      <c r="L727">
        <v>1.63</v>
      </c>
      <c r="M727">
        <v>2.02</v>
      </c>
      <c r="N727" t="b">
        <v>1</v>
      </c>
      <c r="O727">
        <v>17</v>
      </c>
      <c r="P727">
        <v>26.16</v>
      </c>
      <c r="Q727">
        <v>1</v>
      </c>
      <c r="R727" t="s">
        <v>67</v>
      </c>
    </row>
    <row r="728" spans="1:18" hidden="1" x14ac:dyDescent="0.2">
      <c r="A728">
        <v>2021</v>
      </c>
      <c r="B728">
        <v>20</v>
      </c>
      <c r="C728" t="s">
        <v>29</v>
      </c>
      <c r="D728" t="s">
        <v>22</v>
      </c>
      <c r="E728">
        <v>7</v>
      </c>
      <c r="F728">
        <v>5</v>
      </c>
      <c r="G728">
        <v>7</v>
      </c>
      <c r="H728">
        <v>-2</v>
      </c>
      <c r="I728">
        <v>6</v>
      </c>
      <c r="J728">
        <v>1</v>
      </c>
      <c r="K728">
        <v>1</v>
      </c>
      <c r="L728">
        <v>1.01</v>
      </c>
      <c r="M728">
        <v>1.25</v>
      </c>
      <c r="N728" t="b">
        <v>1</v>
      </c>
      <c r="O728">
        <v>9</v>
      </c>
      <c r="P728">
        <v>25.64</v>
      </c>
      <c r="Q728">
        <v>1</v>
      </c>
      <c r="R728" t="s">
        <v>30</v>
      </c>
    </row>
    <row r="729" spans="1:18" hidden="1" x14ac:dyDescent="0.2">
      <c r="A729">
        <v>2021</v>
      </c>
      <c r="B729">
        <v>20</v>
      </c>
      <c r="C729" t="s">
        <v>21</v>
      </c>
      <c r="D729" t="s">
        <v>22</v>
      </c>
      <c r="E729">
        <v>13</v>
      </c>
      <c r="F729">
        <v>13</v>
      </c>
      <c r="G729">
        <v>8</v>
      </c>
      <c r="H729">
        <v>5</v>
      </c>
      <c r="I729">
        <v>4</v>
      </c>
      <c r="J729">
        <v>0</v>
      </c>
      <c r="K729">
        <v>0</v>
      </c>
      <c r="L729">
        <v>1.64</v>
      </c>
      <c r="M729">
        <v>2.02</v>
      </c>
      <c r="N729" t="b">
        <v>1</v>
      </c>
      <c r="O729">
        <v>8</v>
      </c>
      <c r="P729">
        <v>25.8</v>
      </c>
      <c r="Q729">
        <v>1</v>
      </c>
      <c r="R729" t="s">
        <v>23</v>
      </c>
    </row>
    <row r="730" spans="1:18" hidden="1" x14ac:dyDescent="0.2">
      <c r="A730">
        <v>2021</v>
      </c>
      <c r="B730">
        <v>20</v>
      </c>
      <c r="C730" t="s">
        <v>24</v>
      </c>
      <c r="D730" t="s">
        <v>25</v>
      </c>
      <c r="E730">
        <v>6</v>
      </c>
      <c r="F730">
        <v>4</v>
      </c>
      <c r="G730">
        <v>9</v>
      </c>
      <c r="H730">
        <v>-5</v>
      </c>
      <c r="I730">
        <v>2</v>
      </c>
      <c r="J730">
        <v>1</v>
      </c>
      <c r="K730">
        <v>1</v>
      </c>
      <c r="L730">
        <v>0.9</v>
      </c>
      <c r="M730">
        <v>1.1200000000000001</v>
      </c>
      <c r="N730" t="b">
        <v>0</v>
      </c>
      <c r="O730">
        <v>4</v>
      </c>
      <c r="P730">
        <v>25.94</v>
      </c>
      <c r="Q730">
        <v>2</v>
      </c>
      <c r="R730" t="s">
        <v>26</v>
      </c>
    </row>
    <row r="731" spans="1:18" hidden="1" x14ac:dyDescent="0.2">
      <c r="A731">
        <v>2021</v>
      </c>
      <c r="B731">
        <v>20</v>
      </c>
      <c r="C731" t="s">
        <v>43</v>
      </c>
      <c r="D731" t="s">
        <v>76</v>
      </c>
      <c r="E731">
        <v>10</v>
      </c>
      <c r="F731">
        <v>10</v>
      </c>
      <c r="G731">
        <v>10</v>
      </c>
      <c r="H731">
        <v>0</v>
      </c>
      <c r="I731">
        <v>1</v>
      </c>
      <c r="J731">
        <v>1</v>
      </c>
      <c r="K731">
        <v>0</v>
      </c>
      <c r="L731">
        <v>1.32</v>
      </c>
      <c r="M731">
        <v>1.63</v>
      </c>
      <c r="N731" t="b">
        <v>0</v>
      </c>
      <c r="O731">
        <v>7</v>
      </c>
      <c r="P731">
        <v>25.73</v>
      </c>
      <c r="Q731">
        <v>1</v>
      </c>
      <c r="R731" t="s">
        <v>44</v>
      </c>
    </row>
    <row r="732" spans="1:18" hidden="1" x14ac:dyDescent="0.2">
      <c r="A732">
        <v>2021</v>
      </c>
      <c r="B732">
        <v>20</v>
      </c>
      <c r="C732" t="s">
        <v>34</v>
      </c>
      <c r="D732" t="s">
        <v>35</v>
      </c>
      <c r="E732">
        <v>4</v>
      </c>
      <c r="F732">
        <v>2</v>
      </c>
      <c r="G732">
        <v>11</v>
      </c>
      <c r="H732">
        <v>-9</v>
      </c>
      <c r="I732">
        <v>0</v>
      </c>
      <c r="J732">
        <v>1</v>
      </c>
      <c r="K732">
        <v>1</v>
      </c>
      <c r="L732">
        <v>0.81</v>
      </c>
      <c r="M732">
        <v>1.01</v>
      </c>
      <c r="N732" t="b">
        <v>0</v>
      </c>
      <c r="O732">
        <v>11</v>
      </c>
      <c r="P732">
        <v>25.87</v>
      </c>
      <c r="Q732">
        <v>2</v>
      </c>
      <c r="R732" t="s">
        <v>36</v>
      </c>
    </row>
    <row r="733" spans="1:18" hidden="1" x14ac:dyDescent="0.2">
      <c r="A733">
        <v>2021</v>
      </c>
      <c r="B733">
        <v>20</v>
      </c>
      <c r="C733" t="s">
        <v>62</v>
      </c>
      <c r="D733" t="s">
        <v>25</v>
      </c>
      <c r="E733">
        <v>14</v>
      </c>
      <c r="F733">
        <v>14</v>
      </c>
      <c r="G733">
        <v>12</v>
      </c>
      <c r="H733">
        <v>2</v>
      </c>
      <c r="I733">
        <v>0</v>
      </c>
      <c r="J733">
        <v>0</v>
      </c>
      <c r="K733">
        <v>0</v>
      </c>
      <c r="L733">
        <v>1.77</v>
      </c>
      <c r="M733">
        <v>2.19</v>
      </c>
      <c r="N733" t="b">
        <v>0</v>
      </c>
      <c r="O733">
        <v>14</v>
      </c>
      <c r="P733">
        <v>25.56</v>
      </c>
      <c r="Q733">
        <v>1</v>
      </c>
      <c r="R733" t="s">
        <v>63</v>
      </c>
    </row>
    <row r="734" spans="1:18" hidden="1" x14ac:dyDescent="0.2">
      <c r="A734">
        <v>2021</v>
      </c>
      <c r="B734">
        <v>20</v>
      </c>
      <c r="C734" t="s">
        <v>74</v>
      </c>
      <c r="D734" t="s">
        <v>35</v>
      </c>
      <c r="E734">
        <v>8</v>
      </c>
      <c r="F734">
        <v>8</v>
      </c>
      <c r="G734">
        <v>13</v>
      </c>
      <c r="H734">
        <v>-5</v>
      </c>
      <c r="I734">
        <v>0</v>
      </c>
      <c r="J734">
        <v>0</v>
      </c>
      <c r="K734">
        <v>0</v>
      </c>
      <c r="L734">
        <v>1.05</v>
      </c>
      <c r="M734">
        <v>1.3</v>
      </c>
      <c r="N734" t="b">
        <v>0</v>
      </c>
      <c r="O734">
        <v>12</v>
      </c>
      <c r="P734">
        <v>26.17</v>
      </c>
      <c r="Q734">
        <v>2</v>
      </c>
      <c r="R734" t="s">
        <v>75</v>
      </c>
    </row>
    <row r="735" spans="1:18" hidden="1" x14ac:dyDescent="0.2">
      <c r="A735">
        <v>2021</v>
      </c>
      <c r="B735">
        <v>20</v>
      </c>
      <c r="C735" t="s">
        <v>60</v>
      </c>
      <c r="D735" t="s">
        <v>41</v>
      </c>
      <c r="E735">
        <v>16</v>
      </c>
      <c r="F735">
        <v>16</v>
      </c>
      <c r="G735">
        <v>14</v>
      </c>
      <c r="H735">
        <v>2</v>
      </c>
      <c r="I735">
        <v>0</v>
      </c>
      <c r="J735">
        <v>1</v>
      </c>
      <c r="K735">
        <v>1</v>
      </c>
      <c r="L735">
        <v>2.33</v>
      </c>
      <c r="M735">
        <v>2.88</v>
      </c>
      <c r="N735" t="b">
        <v>0</v>
      </c>
      <c r="O735">
        <v>6</v>
      </c>
      <c r="P735">
        <v>25.9</v>
      </c>
      <c r="Q735">
        <v>2</v>
      </c>
      <c r="R735" t="s">
        <v>61</v>
      </c>
    </row>
    <row r="736" spans="1:18" hidden="1" x14ac:dyDescent="0.2">
      <c r="A736">
        <v>2021</v>
      </c>
      <c r="B736">
        <v>20</v>
      </c>
      <c r="C736" t="s">
        <v>40</v>
      </c>
      <c r="D736" t="s">
        <v>41</v>
      </c>
      <c r="E736">
        <v>18</v>
      </c>
      <c r="F736">
        <v>18</v>
      </c>
      <c r="G736">
        <v>15</v>
      </c>
      <c r="H736">
        <v>3</v>
      </c>
      <c r="I736">
        <v>0</v>
      </c>
      <c r="J736">
        <v>0</v>
      </c>
      <c r="K736">
        <v>0</v>
      </c>
      <c r="L736">
        <v>2.44</v>
      </c>
      <c r="M736">
        <v>3.01</v>
      </c>
      <c r="N736" t="b">
        <v>0</v>
      </c>
      <c r="O736">
        <v>18</v>
      </c>
      <c r="P736">
        <v>25.67</v>
      </c>
      <c r="Q736">
        <v>2</v>
      </c>
      <c r="R736" t="s">
        <v>42</v>
      </c>
    </row>
    <row r="737" spans="1:18" hidden="1" x14ac:dyDescent="0.2">
      <c r="A737">
        <v>2021</v>
      </c>
      <c r="B737">
        <v>20</v>
      </c>
      <c r="C737" t="s">
        <v>78</v>
      </c>
      <c r="D737" t="s">
        <v>54</v>
      </c>
      <c r="E737">
        <v>19</v>
      </c>
      <c r="F737">
        <v>19</v>
      </c>
      <c r="G737">
        <v>16</v>
      </c>
      <c r="H737">
        <v>3</v>
      </c>
      <c r="I737">
        <v>0</v>
      </c>
      <c r="J737">
        <v>1</v>
      </c>
      <c r="K737">
        <v>1</v>
      </c>
      <c r="L737">
        <v>2.58</v>
      </c>
      <c r="M737">
        <v>3.19</v>
      </c>
      <c r="N737" t="b">
        <v>0</v>
      </c>
      <c r="O737">
        <v>19</v>
      </c>
      <c r="P737">
        <v>25.88</v>
      </c>
      <c r="Q737">
        <v>1</v>
      </c>
      <c r="R737" t="s">
        <v>79</v>
      </c>
    </row>
    <row r="738" spans="1:18" hidden="1" x14ac:dyDescent="0.2">
      <c r="A738">
        <v>2021</v>
      </c>
      <c r="B738">
        <v>20</v>
      </c>
      <c r="C738" t="s">
        <v>64</v>
      </c>
      <c r="D738" t="s">
        <v>46</v>
      </c>
      <c r="E738">
        <v>15</v>
      </c>
      <c r="F738">
        <v>15</v>
      </c>
      <c r="G738">
        <v>17</v>
      </c>
      <c r="H738">
        <v>-2</v>
      </c>
      <c r="I738">
        <v>0</v>
      </c>
      <c r="J738">
        <v>1</v>
      </c>
      <c r="K738">
        <v>0</v>
      </c>
      <c r="L738">
        <v>1.93</v>
      </c>
      <c r="M738">
        <v>2.39</v>
      </c>
      <c r="N738" t="b">
        <v>0</v>
      </c>
      <c r="O738">
        <v>5</v>
      </c>
      <c r="P738">
        <v>30.56</v>
      </c>
      <c r="Q738">
        <v>2</v>
      </c>
      <c r="R738" t="s">
        <v>65</v>
      </c>
    </row>
    <row r="739" spans="1:18" hidden="1" x14ac:dyDescent="0.2">
      <c r="A739">
        <v>2021</v>
      </c>
      <c r="B739">
        <v>20</v>
      </c>
      <c r="C739" t="s">
        <v>82</v>
      </c>
      <c r="D739" t="s">
        <v>54</v>
      </c>
      <c r="E739">
        <v>20</v>
      </c>
      <c r="F739">
        <v>20</v>
      </c>
      <c r="G739">
        <v>18</v>
      </c>
      <c r="H739">
        <v>2</v>
      </c>
      <c r="I739">
        <v>0</v>
      </c>
      <c r="J739">
        <v>0</v>
      </c>
      <c r="K739">
        <v>0</v>
      </c>
      <c r="L739">
        <v>5.03</v>
      </c>
      <c r="M739">
        <v>6.23</v>
      </c>
      <c r="N739" t="b">
        <v>0</v>
      </c>
      <c r="O739">
        <v>16</v>
      </c>
      <c r="P739">
        <v>26.52</v>
      </c>
      <c r="Q739">
        <v>1</v>
      </c>
      <c r="R739" t="s">
        <v>83</v>
      </c>
    </row>
    <row r="740" spans="1:18" hidden="1" x14ac:dyDescent="0.2">
      <c r="A740">
        <v>2021</v>
      </c>
      <c r="B740">
        <v>20</v>
      </c>
      <c r="C740" t="s">
        <v>18</v>
      </c>
      <c r="D740" t="s">
        <v>19</v>
      </c>
      <c r="E740">
        <v>3</v>
      </c>
      <c r="F740">
        <v>6</v>
      </c>
      <c r="I740">
        <v>0</v>
      </c>
      <c r="J740">
        <v>0</v>
      </c>
      <c r="K740">
        <v>0</v>
      </c>
      <c r="L740">
        <v>0.65</v>
      </c>
      <c r="M740">
        <v>0.81</v>
      </c>
      <c r="N740" t="b">
        <v>0</v>
      </c>
      <c r="O740">
        <v>15</v>
      </c>
      <c r="P740">
        <v>36.340000000000003</v>
      </c>
      <c r="Q740">
        <v>1</v>
      </c>
      <c r="R740" t="s">
        <v>20</v>
      </c>
    </row>
    <row r="741" spans="1:18" hidden="1" x14ac:dyDescent="0.2">
      <c r="A741">
        <v>2021</v>
      </c>
      <c r="B741">
        <v>20</v>
      </c>
      <c r="C741" t="s">
        <v>45</v>
      </c>
      <c r="D741" t="s">
        <v>46</v>
      </c>
      <c r="E741">
        <v>17</v>
      </c>
      <c r="F741">
        <v>17</v>
      </c>
      <c r="I741">
        <v>0</v>
      </c>
      <c r="J741">
        <v>0</v>
      </c>
      <c r="K741">
        <v>0</v>
      </c>
      <c r="L741">
        <v>2.39</v>
      </c>
      <c r="M741">
        <v>2.95</v>
      </c>
      <c r="N741" t="b">
        <v>0</v>
      </c>
      <c r="O741">
        <v>20</v>
      </c>
      <c r="P741">
        <v>25.81</v>
      </c>
      <c r="Q741">
        <v>1</v>
      </c>
      <c r="R741" t="s">
        <v>47</v>
      </c>
    </row>
    <row r="742" spans="1:18" hidden="1" x14ac:dyDescent="0.2">
      <c r="A742">
        <v>2021</v>
      </c>
      <c r="B742">
        <v>21</v>
      </c>
      <c r="C742" t="s">
        <v>27</v>
      </c>
      <c r="D742" t="s">
        <v>19</v>
      </c>
      <c r="E742">
        <v>1</v>
      </c>
      <c r="F742">
        <v>1</v>
      </c>
      <c r="G742">
        <v>1</v>
      </c>
      <c r="H742">
        <v>0</v>
      </c>
      <c r="I742">
        <v>26</v>
      </c>
      <c r="J742">
        <v>1</v>
      </c>
      <c r="K742">
        <v>1</v>
      </c>
      <c r="L742">
        <v>0</v>
      </c>
      <c r="M742">
        <v>0</v>
      </c>
      <c r="N742" t="b">
        <v>1</v>
      </c>
      <c r="O742">
        <v>1</v>
      </c>
      <c r="P742">
        <v>20.58</v>
      </c>
      <c r="Q742">
        <v>1</v>
      </c>
      <c r="R742" t="s">
        <v>28</v>
      </c>
    </row>
    <row r="743" spans="1:18" hidden="1" x14ac:dyDescent="0.2">
      <c r="A743">
        <v>2021</v>
      </c>
      <c r="B743">
        <v>21</v>
      </c>
      <c r="C743" t="s">
        <v>58</v>
      </c>
      <c r="D743" t="s">
        <v>51</v>
      </c>
      <c r="E743">
        <v>3</v>
      </c>
      <c r="F743">
        <v>3</v>
      </c>
      <c r="G743">
        <v>2</v>
      </c>
      <c r="H743">
        <v>1</v>
      </c>
      <c r="I743">
        <v>18</v>
      </c>
      <c r="J743">
        <v>1</v>
      </c>
      <c r="K743">
        <v>0</v>
      </c>
      <c r="L743">
        <v>0.14000000000000001</v>
      </c>
      <c r="M743">
        <v>0.16</v>
      </c>
      <c r="N743" t="b">
        <v>1</v>
      </c>
      <c r="O743">
        <v>3</v>
      </c>
      <c r="R743" t="s">
        <v>59</v>
      </c>
    </row>
    <row r="744" spans="1:18" hidden="1" x14ac:dyDescent="0.2">
      <c r="A744">
        <v>2021</v>
      </c>
      <c r="B744">
        <v>21</v>
      </c>
      <c r="C744" t="s">
        <v>18</v>
      </c>
      <c r="D744" t="s">
        <v>19</v>
      </c>
      <c r="E744">
        <v>2</v>
      </c>
      <c r="F744">
        <v>2</v>
      </c>
      <c r="G744">
        <v>3</v>
      </c>
      <c r="H744">
        <v>-1</v>
      </c>
      <c r="I744">
        <v>15</v>
      </c>
      <c r="J744">
        <v>0</v>
      </c>
      <c r="K744">
        <v>0</v>
      </c>
      <c r="L744">
        <v>0.11</v>
      </c>
      <c r="M744">
        <v>0.13</v>
      </c>
      <c r="N744" t="b">
        <v>1</v>
      </c>
      <c r="O744">
        <v>2</v>
      </c>
      <c r="P744">
        <v>21.67</v>
      </c>
      <c r="Q744">
        <v>1</v>
      </c>
      <c r="R744" t="s">
        <v>20</v>
      </c>
    </row>
    <row r="745" spans="1:18" hidden="1" x14ac:dyDescent="0.2">
      <c r="A745">
        <v>2021</v>
      </c>
      <c r="B745">
        <v>21</v>
      </c>
      <c r="C745" t="s">
        <v>37</v>
      </c>
      <c r="D745" t="s">
        <v>77</v>
      </c>
      <c r="E745">
        <v>9</v>
      </c>
      <c r="F745">
        <v>9</v>
      </c>
      <c r="G745">
        <v>4</v>
      </c>
      <c r="H745">
        <v>5</v>
      </c>
      <c r="I745">
        <v>12</v>
      </c>
      <c r="J745">
        <v>1</v>
      </c>
      <c r="K745">
        <v>1</v>
      </c>
      <c r="L745">
        <v>1.06</v>
      </c>
      <c r="M745">
        <v>1.21</v>
      </c>
      <c r="N745" t="b">
        <v>1</v>
      </c>
      <c r="O745">
        <v>6</v>
      </c>
      <c r="R745" t="s">
        <v>39</v>
      </c>
    </row>
    <row r="746" spans="1:18" hidden="1" x14ac:dyDescent="0.2">
      <c r="A746">
        <v>2021</v>
      </c>
      <c r="B746">
        <v>21</v>
      </c>
      <c r="C746" t="s">
        <v>62</v>
      </c>
      <c r="D746" t="s">
        <v>25</v>
      </c>
      <c r="E746">
        <v>11</v>
      </c>
      <c r="F746">
        <v>11</v>
      </c>
      <c r="G746">
        <v>5</v>
      </c>
      <c r="H746">
        <v>6</v>
      </c>
      <c r="I746">
        <v>10</v>
      </c>
      <c r="J746">
        <v>0</v>
      </c>
      <c r="K746">
        <v>1</v>
      </c>
      <c r="L746">
        <v>0.71</v>
      </c>
      <c r="M746">
        <v>0.81</v>
      </c>
      <c r="N746" t="b">
        <v>1</v>
      </c>
      <c r="O746">
        <v>11</v>
      </c>
      <c r="R746" t="s">
        <v>63</v>
      </c>
    </row>
    <row r="747" spans="1:18" hidden="1" x14ac:dyDescent="0.2">
      <c r="A747">
        <v>2021</v>
      </c>
      <c r="B747">
        <v>21</v>
      </c>
      <c r="C747" t="s">
        <v>34</v>
      </c>
      <c r="D747" t="s">
        <v>35</v>
      </c>
      <c r="E747">
        <v>6</v>
      </c>
      <c r="F747">
        <v>6</v>
      </c>
      <c r="G747">
        <v>6</v>
      </c>
      <c r="H747">
        <v>0</v>
      </c>
      <c r="I747">
        <v>8</v>
      </c>
      <c r="J747">
        <v>1</v>
      </c>
      <c r="K747">
        <v>1</v>
      </c>
      <c r="L747">
        <v>0.61</v>
      </c>
      <c r="M747">
        <v>0.7</v>
      </c>
      <c r="N747" t="b">
        <v>1</v>
      </c>
      <c r="O747">
        <v>9</v>
      </c>
      <c r="R747" t="s">
        <v>36</v>
      </c>
    </row>
    <row r="748" spans="1:18" hidden="1" x14ac:dyDescent="0.2">
      <c r="A748">
        <v>2021</v>
      </c>
      <c r="B748">
        <v>21</v>
      </c>
      <c r="C748" t="s">
        <v>21</v>
      </c>
      <c r="D748" t="s">
        <v>22</v>
      </c>
      <c r="E748">
        <v>4</v>
      </c>
      <c r="F748">
        <v>4</v>
      </c>
      <c r="G748">
        <v>7</v>
      </c>
      <c r="H748">
        <v>-3</v>
      </c>
      <c r="I748">
        <v>6</v>
      </c>
      <c r="J748">
        <v>1</v>
      </c>
      <c r="K748">
        <v>1</v>
      </c>
      <c r="L748">
        <v>0.54</v>
      </c>
      <c r="M748">
        <v>0.62</v>
      </c>
      <c r="N748" t="b">
        <v>1</v>
      </c>
      <c r="O748">
        <v>4</v>
      </c>
      <c r="P748">
        <v>20.53</v>
      </c>
      <c r="Q748">
        <v>1</v>
      </c>
      <c r="R748" t="s">
        <v>23</v>
      </c>
    </row>
    <row r="749" spans="1:18" hidden="1" x14ac:dyDescent="0.2">
      <c r="A749">
        <v>2021</v>
      </c>
      <c r="B749">
        <v>21</v>
      </c>
      <c r="C749" t="s">
        <v>29</v>
      </c>
      <c r="D749" t="s">
        <v>22</v>
      </c>
      <c r="E749">
        <v>15</v>
      </c>
      <c r="F749">
        <v>15</v>
      </c>
      <c r="G749">
        <v>8</v>
      </c>
      <c r="H749">
        <v>7</v>
      </c>
      <c r="I749">
        <v>4</v>
      </c>
      <c r="J749">
        <v>0</v>
      </c>
      <c r="K749">
        <v>0</v>
      </c>
      <c r="L749">
        <v>0.73</v>
      </c>
      <c r="M749">
        <v>0.83</v>
      </c>
      <c r="N749" t="b">
        <v>1</v>
      </c>
      <c r="O749">
        <v>7</v>
      </c>
      <c r="R749" t="s">
        <v>30</v>
      </c>
    </row>
    <row r="750" spans="1:18" hidden="1" x14ac:dyDescent="0.2">
      <c r="A750">
        <v>2021</v>
      </c>
      <c r="B750">
        <v>21</v>
      </c>
      <c r="C750" t="s">
        <v>40</v>
      </c>
      <c r="D750" t="s">
        <v>41</v>
      </c>
      <c r="E750">
        <v>10</v>
      </c>
      <c r="F750">
        <v>10</v>
      </c>
      <c r="G750">
        <v>9</v>
      </c>
      <c r="H750">
        <v>1</v>
      </c>
      <c r="I750">
        <v>2</v>
      </c>
      <c r="J750">
        <v>1</v>
      </c>
      <c r="K750">
        <v>1</v>
      </c>
      <c r="L750">
        <v>1.1100000000000001</v>
      </c>
      <c r="M750">
        <v>1.26</v>
      </c>
      <c r="N750" t="b">
        <v>1</v>
      </c>
      <c r="O750">
        <v>15</v>
      </c>
      <c r="R750" t="s">
        <v>42</v>
      </c>
    </row>
    <row r="751" spans="1:18" hidden="1" x14ac:dyDescent="0.2">
      <c r="A751">
        <v>2021</v>
      </c>
      <c r="B751">
        <v>21</v>
      </c>
      <c r="C751" t="s">
        <v>24</v>
      </c>
      <c r="D751" t="s">
        <v>25</v>
      </c>
      <c r="E751">
        <v>7</v>
      </c>
      <c r="F751">
        <v>7</v>
      </c>
      <c r="G751">
        <v>10</v>
      </c>
      <c r="H751">
        <v>-3</v>
      </c>
      <c r="I751">
        <v>1</v>
      </c>
      <c r="J751">
        <v>1</v>
      </c>
      <c r="K751">
        <v>0</v>
      </c>
      <c r="L751">
        <v>0.67</v>
      </c>
      <c r="M751">
        <v>0.76</v>
      </c>
      <c r="N751" t="b">
        <v>1</v>
      </c>
      <c r="O751">
        <v>8</v>
      </c>
      <c r="P751">
        <v>20.97</v>
      </c>
      <c r="Q751">
        <v>1</v>
      </c>
      <c r="R751" t="s">
        <v>26</v>
      </c>
    </row>
    <row r="752" spans="1:18" hidden="1" x14ac:dyDescent="0.2">
      <c r="A752">
        <v>2021</v>
      </c>
      <c r="B752">
        <v>21</v>
      </c>
      <c r="C752" t="s">
        <v>66</v>
      </c>
      <c r="D752" t="s">
        <v>76</v>
      </c>
      <c r="E752">
        <v>18</v>
      </c>
      <c r="F752">
        <v>18</v>
      </c>
      <c r="G752">
        <v>11</v>
      </c>
      <c r="H752">
        <v>7</v>
      </c>
      <c r="I752">
        <v>0</v>
      </c>
      <c r="J752">
        <v>0</v>
      </c>
      <c r="K752">
        <v>0</v>
      </c>
      <c r="L752">
        <v>1.86</v>
      </c>
      <c r="M752">
        <v>2.12</v>
      </c>
      <c r="N752" t="b">
        <v>1</v>
      </c>
      <c r="O752">
        <v>14</v>
      </c>
      <c r="P752">
        <v>27.16</v>
      </c>
      <c r="Q752">
        <v>1</v>
      </c>
      <c r="R752" t="s">
        <v>67</v>
      </c>
    </row>
    <row r="753" spans="1:18" hidden="1" x14ac:dyDescent="0.2">
      <c r="A753">
        <v>2021</v>
      </c>
      <c r="B753">
        <v>21</v>
      </c>
      <c r="C753" t="s">
        <v>45</v>
      </c>
      <c r="D753" t="s">
        <v>46</v>
      </c>
      <c r="E753">
        <v>16</v>
      </c>
      <c r="F753">
        <v>16</v>
      </c>
      <c r="G753">
        <v>12</v>
      </c>
      <c r="H753">
        <v>4</v>
      </c>
      <c r="I753">
        <v>0</v>
      </c>
      <c r="J753">
        <v>0</v>
      </c>
      <c r="K753">
        <v>0</v>
      </c>
      <c r="L753">
        <v>1.67</v>
      </c>
      <c r="M753">
        <v>1.9</v>
      </c>
      <c r="N753" t="b">
        <v>1</v>
      </c>
      <c r="O753">
        <v>12</v>
      </c>
      <c r="P753">
        <v>24.22</v>
      </c>
      <c r="Q753">
        <v>1</v>
      </c>
      <c r="R753" t="s">
        <v>47</v>
      </c>
    </row>
    <row r="754" spans="1:18" hidden="1" x14ac:dyDescent="0.2">
      <c r="A754">
        <v>2021</v>
      </c>
      <c r="B754">
        <v>21</v>
      </c>
      <c r="C754" t="s">
        <v>80</v>
      </c>
      <c r="D754" t="s">
        <v>77</v>
      </c>
      <c r="E754">
        <v>13</v>
      </c>
      <c r="F754">
        <v>13</v>
      </c>
      <c r="G754">
        <v>13</v>
      </c>
      <c r="H754">
        <v>0</v>
      </c>
      <c r="I754">
        <v>0</v>
      </c>
      <c r="J754">
        <v>0</v>
      </c>
      <c r="K754">
        <v>0</v>
      </c>
      <c r="L754">
        <v>1.41</v>
      </c>
      <c r="M754">
        <v>1.61</v>
      </c>
      <c r="N754" t="b">
        <v>0</v>
      </c>
      <c r="O754">
        <v>5</v>
      </c>
      <c r="P754">
        <v>20.75</v>
      </c>
      <c r="Q754">
        <v>2</v>
      </c>
      <c r="R754" t="s">
        <v>81</v>
      </c>
    </row>
    <row r="755" spans="1:18" hidden="1" x14ac:dyDescent="0.2">
      <c r="A755">
        <v>2021</v>
      </c>
      <c r="B755">
        <v>21</v>
      </c>
      <c r="C755" t="s">
        <v>74</v>
      </c>
      <c r="D755" t="s">
        <v>35</v>
      </c>
      <c r="E755">
        <v>8</v>
      </c>
      <c r="F755">
        <v>8</v>
      </c>
      <c r="G755">
        <v>14</v>
      </c>
      <c r="H755">
        <v>-6</v>
      </c>
      <c r="I755">
        <v>0</v>
      </c>
      <c r="J755">
        <v>0</v>
      </c>
      <c r="K755">
        <v>0</v>
      </c>
      <c r="L755">
        <v>0.71</v>
      </c>
      <c r="M755">
        <v>0.81</v>
      </c>
      <c r="N755" t="b">
        <v>0</v>
      </c>
      <c r="O755">
        <v>10</v>
      </c>
      <c r="P755">
        <v>27.87</v>
      </c>
      <c r="Q755">
        <v>1</v>
      </c>
      <c r="R755" t="s">
        <v>75</v>
      </c>
    </row>
    <row r="756" spans="1:18" hidden="1" x14ac:dyDescent="0.2">
      <c r="A756">
        <v>2021</v>
      </c>
      <c r="B756">
        <v>21</v>
      </c>
      <c r="C756" t="s">
        <v>60</v>
      </c>
      <c r="D756" t="s">
        <v>41</v>
      </c>
      <c r="E756">
        <v>12</v>
      </c>
      <c r="F756">
        <v>12</v>
      </c>
      <c r="G756">
        <v>15</v>
      </c>
      <c r="H756">
        <v>-3</v>
      </c>
      <c r="I756">
        <v>0</v>
      </c>
      <c r="J756">
        <v>0</v>
      </c>
      <c r="K756">
        <v>0</v>
      </c>
      <c r="L756">
        <v>1.34</v>
      </c>
      <c r="M756">
        <v>1.54</v>
      </c>
      <c r="N756" t="b">
        <v>0</v>
      </c>
      <c r="O756">
        <v>13</v>
      </c>
      <c r="P756">
        <v>34.49</v>
      </c>
      <c r="Q756">
        <v>1</v>
      </c>
      <c r="R756" t="s">
        <v>61</v>
      </c>
    </row>
    <row r="757" spans="1:18" hidden="1" x14ac:dyDescent="0.2">
      <c r="A757">
        <v>2021</v>
      </c>
      <c r="B757">
        <v>21</v>
      </c>
      <c r="C757" t="s">
        <v>82</v>
      </c>
      <c r="D757" t="s">
        <v>54</v>
      </c>
      <c r="E757">
        <v>20</v>
      </c>
      <c r="F757">
        <v>20</v>
      </c>
      <c r="I757">
        <v>0</v>
      </c>
      <c r="J757">
        <v>0</v>
      </c>
      <c r="K757">
        <v>0</v>
      </c>
      <c r="L757">
        <v>2.96</v>
      </c>
      <c r="M757">
        <v>3.38</v>
      </c>
      <c r="N757" t="b">
        <v>0</v>
      </c>
      <c r="O757">
        <v>20</v>
      </c>
      <c r="R757" t="s">
        <v>83</v>
      </c>
    </row>
    <row r="758" spans="1:18" hidden="1" x14ac:dyDescent="0.2">
      <c r="A758">
        <v>2021</v>
      </c>
      <c r="B758">
        <v>21</v>
      </c>
      <c r="C758" t="s">
        <v>78</v>
      </c>
      <c r="D758" t="s">
        <v>54</v>
      </c>
      <c r="E758">
        <v>19</v>
      </c>
      <c r="F758">
        <v>19</v>
      </c>
      <c r="I758">
        <v>0</v>
      </c>
      <c r="J758">
        <v>1</v>
      </c>
      <c r="K758">
        <v>0</v>
      </c>
      <c r="L758">
        <v>1.95</v>
      </c>
      <c r="M758">
        <v>2.23</v>
      </c>
      <c r="N758" t="b">
        <v>0</v>
      </c>
      <c r="O758">
        <v>18</v>
      </c>
      <c r="R758" t="s">
        <v>79</v>
      </c>
    </row>
    <row r="759" spans="1:18" hidden="1" x14ac:dyDescent="0.2">
      <c r="A759">
        <v>2021</v>
      </c>
      <c r="B759">
        <v>21</v>
      </c>
      <c r="C759" t="s">
        <v>31</v>
      </c>
      <c r="D759" t="s">
        <v>51</v>
      </c>
      <c r="E759">
        <v>5</v>
      </c>
      <c r="F759">
        <v>5</v>
      </c>
      <c r="I759">
        <v>0</v>
      </c>
      <c r="J759">
        <v>0</v>
      </c>
      <c r="K759">
        <v>0</v>
      </c>
      <c r="L759">
        <v>0.44</v>
      </c>
      <c r="M759">
        <v>0.5</v>
      </c>
      <c r="N759" t="b">
        <v>0</v>
      </c>
      <c r="O759">
        <v>17</v>
      </c>
      <c r="P759">
        <v>20.71</v>
      </c>
      <c r="Q759">
        <v>1</v>
      </c>
      <c r="R759" t="s">
        <v>33</v>
      </c>
    </row>
    <row r="760" spans="1:18" hidden="1" x14ac:dyDescent="0.2">
      <c r="A760">
        <v>2021</v>
      </c>
      <c r="B760">
        <v>21</v>
      </c>
      <c r="C760" t="s">
        <v>64</v>
      </c>
      <c r="D760" t="s">
        <v>46</v>
      </c>
      <c r="E760">
        <v>14</v>
      </c>
      <c r="F760">
        <v>14</v>
      </c>
      <c r="I760">
        <v>0</v>
      </c>
      <c r="J760">
        <v>1</v>
      </c>
      <c r="K760">
        <v>0</v>
      </c>
      <c r="L760">
        <v>1.42</v>
      </c>
      <c r="M760">
        <v>1.62</v>
      </c>
      <c r="N760" t="b">
        <v>0</v>
      </c>
      <c r="O760">
        <v>19</v>
      </c>
      <c r="P760">
        <v>20.52</v>
      </c>
      <c r="Q760">
        <v>1</v>
      </c>
      <c r="R760" t="s">
        <v>65</v>
      </c>
    </row>
    <row r="761" spans="1:18" hidden="1" x14ac:dyDescent="0.2">
      <c r="A761">
        <v>2021</v>
      </c>
      <c r="B761">
        <v>21</v>
      </c>
      <c r="C761" t="s">
        <v>43</v>
      </c>
      <c r="D761" t="s">
        <v>76</v>
      </c>
      <c r="E761">
        <v>17</v>
      </c>
      <c r="F761">
        <v>17</v>
      </c>
      <c r="I761">
        <v>0</v>
      </c>
      <c r="J761">
        <v>1</v>
      </c>
      <c r="K761">
        <v>0</v>
      </c>
      <c r="L761">
        <v>1.69</v>
      </c>
      <c r="M761">
        <v>1.93</v>
      </c>
      <c r="N761" t="b">
        <v>0</v>
      </c>
      <c r="O761">
        <v>16</v>
      </c>
      <c r="R761" t="s">
        <v>44</v>
      </c>
    </row>
    <row r="762" spans="1:18" hidden="1" x14ac:dyDescent="0.2">
      <c r="A762">
        <v>2021</v>
      </c>
      <c r="B762">
        <v>22</v>
      </c>
      <c r="C762" t="s">
        <v>58</v>
      </c>
      <c r="D762" t="s">
        <v>51</v>
      </c>
      <c r="E762">
        <v>1</v>
      </c>
      <c r="F762">
        <v>1</v>
      </c>
      <c r="G762">
        <v>1</v>
      </c>
      <c r="H762">
        <v>0</v>
      </c>
      <c r="I762">
        <v>26</v>
      </c>
      <c r="J762">
        <v>1</v>
      </c>
      <c r="K762">
        <v>1</v>
      </c>
      <c r="L762">
        <v>0</v>
      </c>
      <c r="M762">
        <v>0</v>
      </c>
      <c r="N762" t="b">
        <v>1</v>
      </c>
      <c r="O762">
        <v>1</v>
      </c>
      <c r="P762">
        <v>21.49</v>
      </c>
      <c r="Q762">
        <v>3</v>
      </c>
      <c r="R762" t="s">
        <v>59</v>
      </c>
    </row>
    <row r="763" spans="1:18" hidden="1" x14ac:dyDescent="0.2">
      <c r="A763">
        <v>2021</v>
      </c>
      <c r="B763">
        <v>22</v>
      </c>
      <c r="C763" t="s">
        <v>27</v>
      </c>
      <c r="D763" t="s">
        <v>19</v>
      </c>
      <c r="E763">
        <v>2</v>
      </c>
      <c r="F763">
        <v>2</v>
      </c>
      <c r="G763">
        <v>2</v>
      </c>
      <c r="H763">
        <v>0</v>
      </c>
      <c r="I763">
        <v>18</v>
      </c>
      <c r="J763">
        <v>1</v>
      </c>
      <c r="K763">
        <v>1</v>
      </c>
      <c r="L763">
        <v>0.37</v>
      </c>
      <c r="M763">
        <v>0.45</v>
      </c>
      <c r="N763" t="b">
        <v>1</v>
      </c>
      <c r="O763">
        <v>3</v>
      </c>
      <c r="P763">
        <v>21.6</v>
      </c>
      <c r="Q763">
        <v>1</v>
      </c>
      <c r="R763" t="s">
        <v>28</v>
      </c>
    </row>
    <row r="764" spans="1:18" hidden="1" x14ac:dyDescent="0.2">
      <c r="A764">
        <v>2021</v>
      </c>
      <c r="B764">
        <v>22</v>
      </c>
      <c r="C764" t="s">
        <v>29</v>
      </c>
      <c r="D764" t="s">
        <v>22</v>
      </c>
      <c r="E764">
        <v>5</v>
      </c>
      <c r="F764">
        <v>5</v>
      </c>
      <c r="G764">
        <v>3</v>
      </c>
      <c r="H764">
        <v>2</v>
      </c>
      <c r="I764">
        <v>15</v>
      </c>
      <c r="J764">
        <v>1</v>
      </c>
      <c r="K764">
        <v>1</v>
      </c>
      <c r="L764">
        <v>0.88</v>
      </c>
      <c r="M764">
        <v>1.08</v>
      </c>
      <c r="N764" t="b">
        <v>1</v>
      </c>
      <c r="O764">
        <v>9</v>
      </c>
      <c r="P764">
        <v>22.21</v>
      </c>
      <c r="Q764">
        <v>1</v>
      </c>
      <c r="R764" t="s">
        <v>30</v>
      </c>
    </row>
    <row r="765" spans="1:18" hidden="1" x14ac:dyDescent="0.2">
      <c r="A765">
        <v>2021</v>
      </c>
      <c r="B765">
        <v>22</v>
      </c>
      <c r="C765" t="s">
        <v>74</v>
      </c>
      <c r="D765" t="s">
        <v>35</v>
      </c>
      <c r="E765">
        <v>8</v>
      </c>
      <c r="F765">
        <v>8</v>
      </c>
      <c r="G765">
        <v>4</v>
      </c>
      <c r="H765">
        <v>4</v>
      </c>
      <c r="I765">
        <v>12</v>
      </c>
      <c r="J765">
        <v>1</v>
      </c>
      <c r="K765">
        <v>1</v>
      </c>
      <c r="L765">
        <v>1.1100000000000001</v>
      </c>
      <c r="M765">
        <v>1.35</v>
      </c>
      <c r="N765" t="b">
        <v>1</v>
      </c>
      <c r="O765">
        <v>7</v>
      </c>
      <c r="P765">
        <v>22.18</v>
      </c>
      <c r="Q765">
        <v>2</v>
      </c>
      <c r="R765" t="s">
        <v>75</v>
      </c>
    </row>
    <row r="766" spans="1:18" hidden="1" x14ac:dyDescent="0.2">
      <c r="A766">
        <v>2021</v>
      </c>
      <c r="B766">
        <v>22</v>
      </c>
      <c r="C766" t="s">
        <v>34</v>
      </c>
      <c r="D766" t="s">
        <v>35</v>
      </c>
      <c r="E766">
        <v>12</v>
      </c>
      <c r="F766">
        <v>12</v>
      </c>
      <c r="G766">
        <v>5</v>
      </c>
      <c r="H766">
        <v>7</v>
      </c>
      <c r="I766">
        <v>10</v>
      </c>
      <c r="J766">
        <v>0</v>
      </c>
      <c r="K766">
        <v>0</v>
      </c>
      <c r="L766">
        <v>1.38</v>
      </c>
      <c r="M766">
        <v>1.68</v>
      </c>
      <c r="N766" t="b">
        <v>1</v>
      </c>
      <c r="O766">
        <v>6</v>
      </c>
      <c r="P766">
        <v>22.03</v>
      </c>
      <c r="Q766">
        <v>2</v>
      </c>
      <c r="R766" t="s">
        <v>36</v>
      </c>
    </row>
    <row r="767" spans="1:18" hidden="1" x14ac:dyDescent="0.2">
      <c r="A767">
        <v>2021</v>
      </c>
      <c r="B767">
        <v>22</v>
      </c>
      <c r="C767" t="s">
        <v>18</v>
      </c>
      <c r="D767" t="s">
        <v>19</v>
      </c>
      <c r="E767">
        <v>6</v>
      </c>
      <c r="F767">
        <v>6</v>
      </c>
      <c r="G767">
        <v>6</v>
      </c>
      <c r="H767">
        <v>0</v>
      </c>
      <c r="I767">
        <v>8</v>
      </c>
      <c r="J767">
        <v>0</v>
      </c>
      <c r="K767">
        <v>0</v>
      </c>
      <c r="L767">
        <v>0.93</v>
      </c>
      <c r="M767">
        <v>1.1299999999999999</v>
      </c>
      <c r="N767" t="b">
        <v>1</v>
      </c>
      <c r="O767">
        <v>5</v>
      </c>
      <c r="P767">
        <v>21.67</v>
      </c>
      <c r="Q767">
        <v>1</v>
      </c>
      <c r="R767" t="s">
        <v>20</v>
      </c>
    </row>
    <row r="768" spans="1:18" hidden="1" x14ac:dyDescent="0.2">
      <c r="A768">
        <v>2021</v>
      </c>
      <c r="B768">
        <v>22</v>
      </c>
      <c r="C768" t="s">
        <v>24</v>
      </c>
      <c r="D768" t="s">
        <v>25</v>
      </c>
      <c r="E768">
        <v>3</v>
      </c>
      <c r="F768">
        <v>3</v>
      </c>
      <c r="G768">
        <v>7</v>
      </c>
      <c r="H768">
        <v>-4</v>
      </c>
      <c r="I768">
        <v>6</v>
      </c>
      <c r="J768">
        <v>1</v>
      </c>
      <c r="K768">
        <v>1</v>
      </c>
      <c r="L768">
        <v>0.82</v>
      </c>
      <c r="M768">
        <v>1</v>
      </c>
      <c r="N768" t="b">
        <v>1</v>
      </c>
      <c r="O768">
        <v>4</v>
      </c>
      <c r="P768">
        <v>21.78</v>
      </c>
      <c r="Q768">
        <v>2</v>
      </c>
      <c r="R768" t="s">
        <v>26</v>
      </c>
    </row>
    <row r="769" spans="1:18" hidden="1" x14ac:dyDescent="0.2">
      <c r="A769">
        <v>2021</v>
      </c>
      <c r="B769">
        <v>22</v>
      </c>
      <c r="C769" t="s">
        <v>80</v>
      </c>
      <c r="D769" t="s">
        <v>77</v>
      </c>
      <c r="E769">
        <v>11</v>
      </c>
      <c r="F769">
        <v>11</v>
      </c>
      <c r="G769">
        <v>8</v>
      </c>
      <c r="H769">
        <v>3</v>
      </c>
      <c r="I769">
        <v>4</v>
      </c>
      <c r="J769">
        <v>0</v>
      </c>
      <c r="K769">
        <v>1</v>
      </c>
      <c r="L769">
        <v>1.35</v>
      </c>
      <c r="M769">
        <v>1.65</v>
      </c>
      <c r="N769" t="b">
        <v>1</v>
      </c>
      <c r="O769">
        <v>8</v>
      </c>
      <c r="P769">
        <v>21.3</v>
      </c>
      <c r="Q769">
        <v>1</v>
      </c>
      <c r="R769" t="s">
        <v>81</v>
      </c>
    </row>
    <row r="770" spans="1:18" hidden="1" x14ac:dyDescent="0.2">
      <c r="A770">
        <v>2021</v>
      </c>
      <c r="B770">
        <v>22</v>
      </c>
      <c r="C770" t="s">
        <v>37</v>
      </c>
      <c r="D770" t="s">
        <v>77</v>
      </c>
      <c r="E770">
        <v>9</v>
      </c>
      <c r="F770">
        <v>9</v>
      </c>
      <c r="G770">
        <v>9</v>
      </c>
      <c r="H770">
        <v>0</v>
      </c>
      <c r="I770">
        <v>2</v>
      </c>
      <c r="J770">
        <v>1</v>
      </c>
      <c r="K770">
        <v>0</v>
      </c>
      <c r="L770">
        <v>1.28</v>
      </c>
      <c r="M770">
        <v>1.56</v>
      </c>
      <c r="N770" t="b">
        <v>1</v>
      </c>
      <c r="O770">
        <v>10</v>
      </c>
      <c r="P770">
        <v>21.68</v>
      </c>
      <c r="Q770">
        <v>1</v>
      </c>
      <c r="R770" t="s">
        <v>39</v>
      </c>
    </row>
    <row r="771" spans="1:18" hidden="1" x14ac:dyDescent="0.2">
      <c r="A771">
        <v>2021</v>
      </c>
      <c r="B771">
        <v>22</v>
      </c>
      <c r="C771" t="s">
        <v>21</v>
      </c>
      <c r="D771" t="s">
        <v>22</v>
      </c>
      <c r="E771">
        <v>7</v>
      </c>
      <c r="F771">
        <v>7</v>
      </c>
      <c r="G771">
        <v>10</v>
      </c>
      <c r="H771">
        <v>-3</v>
      </c>
      <c r="I771">
        <v>1</v>
      </c>
      <c r="J771">
        <v>0</v>
      </c>
      <c r="K771">
        <v>0</v>
      </c>
      <c r="L771">
        <v>1.01</v>
      </c>
      <c r="M771">
        <v>1.23</v>
      </c>
      <c r="N771" t="b">
        <v>1</v>
      </c>
      <c r="O771">
        <v>12</v>
      </c>
      <c r="P771">
        <v>21.82</v>
      </c>
      <c r="Q771">
        <v>2</v>
      </c>
      <c r="R771" t="s">
        <v>23</v>
      </c>
    </row>
    <row r="772" spans="1:18" hidden="1" x14ac:dyDescent="0.2">
      <c r="A772">
        <v>2021</v>
      </c>
      <c r="B772">
        <v>22</v>
      </c>
      <c r="C772" t="s">
        <v>43</v>
      </c>
      <c r="D772" t="s">
        <v>76</v>
      </c>
      <c r="E772">
        <v>15</v>
      </c>
      <c r="F772">
        <v>15</v>
      </c>
      <c r="G772">
        <v>11</v>
      </c>
      <c r="H772">
        <v>4</v>
      </c>
      <c r="I772">
        <v>0</v>
      </c>
      <c r="J772">
        <v>0</v>
      </c>
      <c r="K772">
        <v>1</v>
      </c>
      <c r="L772">
        <v>2.12</v>
      </c>
      <c r="M772">
        <v>2.58</v>
      </c>
      <c r="N772" t="b">
        <v>1</v>
      </c>
      <c r="O772">
        <v>11</v>
      </c>
      <c r="P772">
        <v>21.22</v>
      </c>
      <c r="Q772">
        <v>1</v>
      </c>
      <c r="R772" t="s">
        <v>44</v>
      </c>
    </row>
    <row r="773" spans="1:18" hidden="1" x14ac:dyDescent="0.2">
      <c r="A773">
        <v>2021</v>
      </c>
      <c r="B773">
        <v>22</v>
      </c>
      <c r="C773" t="s">
        <v>62</v>
      </c>
      <c r="D773" t="s">
        <v>25</v>
      </c>
      <c r="E773">
        <v>10</v>
      </c>
      <c r="F773">
        <v>10</v>
      </c>
      <c r="G773">
        <v>12</v>
      </c>
      <c r="H773">
        <v>-2</v>
      </c>
      <c r="I773">
        <v>0</v>
      </c>
      <c r="J773">
        <v>0</v>
      </c>
      <c r="K773">
        <v>0</v>
      </c>
      <c r="L773">
        <v>1.3</v>
      </c>
      <c r="M773">
        <v>1.58</v>
      </c>
      <c r="N773" t="b">
        <v>0</v>
      </c>
      <c r="O773">
        <v>14</v>
      </c>
      <c r="P773">
        <v>21.75</v>
      </c>
      <c r="Q773">
        <v>2</v>
      </c>
      <c r="R773" t="s">
        <v>63</v>
      </c>
    </row>
    <row r="774" spans="1:18" hidden="1" x14ac:dyDescent="0.2">
      <c r="A774">
        <v>2021</v>
      </c>
      <c r="B774">
        <v>22</v>
      </c>
      <c r="C774" t="s">
        <v>66</v>
      </c>
      <c r="D774" t="s">
        <v>76</v>
      </c>
      <c r="E774">
        <v>13</v>
      </c>
      <c r="F774">
        <v>13</v>
      </c>
      <c r="G774">
        <v>13</v>
      </c>
      <c r="H774">
        <v>0</v>
      </c>
      <c r="I774">
        <v>0</v>
      </c>
      <c r="J774">
        <v>1</v>
      </c>
      <c r="K774">
        <v>0</v>
      </c>
      <c r="L774">
        <v>1.95</v>
      </c>
      <c r="M774">
        <v>2.38</v>
      </c>
      <c r="N774" t="b">
        <v>0</v>
      </c>
      <c r="O774">
        <v>13</v>
      </c>
      <c r="P774">
        <v>22.47</v>
      </c>
      <c r="Q774">
        <v>2</v>
      </c>
      <c r="R774" t="s">
        <v>67</v>
      </c>
    </row>
    <row r="775" spans="1:18" hidden="1" x14ac:dyDescent="0.2">
      <c r="A775">
        <v>2021</v>
      </c>
      <c r="B775">
        <v>22</v>
      </c>
      <c r="C775" t="s">
        <v>78</v>
      </c>
      <c r="D775" t="s">
        <v>54</v>
      </c>
      <c r="E775">
        <v>19</v>
      </c>
      <c r="F775">
        <v>19</v>
      </c>
      <c r="G775">
        <v>14</v>
      </c>
      <c r="H775">
        <v>5</v>
      </c>
      <c r="I775">
        <v>0</v>
      </c>
      <c r="J775">
        <v>1</v>
      </c>
      <c r="K775">
        <v>0</v>
      </c>
      <c r="L775">
        <v>2.8</v>
      </c>
      <c r="M775">
        <v>3.41</v>
      </c>
      <c r="N775" t="b">
        <v>0</v>
      </c>
      <c r="O775">
        <v>17</v>
      </c>
      <c r="P775">
        <v>22.1</v>
      </c>
      <c r="Q775">
        <v>2</v>
      </c>
      <c r="R775" t="s">
        <v>79</v>
      </c>
    </row>
    <row r="776" spans="1:18" hidden="1" x14ac:dyDescent="0.2">
      <c r="A776">
        <v>2021</v>
      </c>
      <c r="B776">
        <v>22</v>
      </c>
      <c r="C776" t="s">
        <v>31</v>
      </c>
      <c r="D776" t="s">
        <v>51</v>
      </c>
      <c r="E776">
        <v>4</v>
      </c>
      <c r="F776">
        <v>4</v>
      </c>
      <c r="G776">
        <v>15</v>
      </c>
      <c r="H776">
        <v>-11</v>
      </c>
      <c r="I776">
        <v>0</v>
      </c>
      <c r="J776">
        <v>0</v>
      </c>
      <c r="K776">
        <v>0</v>
      </c>
      <c r="L776">
        <v>0.84</v>
      </c>
      <c r="M776">
        <v>1.02</v>
      </c>
      <c r="N776" t="b">
        <v>0</v>
      </c>
      <c r="O776">
        <v>2</v>
      </c>
      <c r="P776">
        <v>21.42</v>
      </c>
      <c r="Q776">
        <v>3</v>
      </c>
      <c r="R776" t="s">
        <v>33</v>
      </c>
    </row>
    <row r="777" spans="1:18" hidden="1" x14ac:dyDescent="0.2">
      <c r="A777">
        <v>2021</v>
      </c>
      <c r="B777">
        <v>22</v>
      </c>
      <c r="C777" t="s">
        <v>40</v>
      </c>
      <c r="D777" t="s">
        <v>41</v>
      </c>
      <c r="E777">
        <v>14</v>
      </c>
      <c r="F777">
        <v>14</v>
      </c>
      <c r="I777">
        <v>0</v>
      </c>
      <c r="J777">
        <v>1</v>
      </c>
      <c r="K777">
        <v>0</v>
      </c>
      <c r="L777">
        <v>2.0099999999999998</v>
      </c>
      <c r="M777">
        <v>2.4500000000000002</v>
      </c>
      <c r="N777" t="b">
        <v>0</v>
      </c>
      <c r="O777">
        <v>16</v>
      </c>
      <c r="P777">
        <v>22.28</v>
      </c>
      <c r="Q777">
        <v>1</v>
      </c>
      <c r="R777" t="s">
        <v>42</v>
      </c>
    </row>
    <row r="778" spans="1:18" hidden="1" x14ac:dyDescent="0.2">
      <c r="A778">
        <v>2021</v>
      </c>
      <c r="B778">
        <v>22</v>
      </c>
      <c r="C778" t="s">
        <v>45</v>
      </c>
      <c r="D778" t="s">
        <v>46</v>
      </c>
      <c r="E778">
        <v>16</v>
      </c>
      <c r="F778">
        <v>16</v>
      </c>
      <c r="I778">
        <v>0</v>
      </c>
      <c r="J778">
        <v>1</v>
      </c>
      <c r="K778">
        <v>0</v>
      </c>
      <c r="L778">
        <v>2.23</v>
      </c>
      <c r="M778">
        <v>2.71</v>
      </c>
      <c r="N778" t="b">
        <v>0</v>
      </c>
      <c r="O778">
        <v>15</v>
      </c>
      <c r="P778">
        <v>21.24</v>
      </c>
      <c r="Q778">
        <v>1</v>
      </c>
      <c r="R778" t="s">
        <v>47</v>
      </c>
    </row>
    <row r="779" spans="1:18" hidden="1" x14ac:dyDescent="0.2">
      <c r="A779">
        <v>2021</v>
      </c>
      <c r="B779">
        <v>22</v>
      </c>
      <c r="C779" t="s">
        <v>82</v>
      </c>
      <c r="D779" t="s">
        <v>54</v>
      </c>
      <c r="E779">
        <v>20</v>
      </c>
      <c r="F779">
        <v>20</v>
      </c>
      <c r="I779">
        <v>0</v>
      </c>
      <c r="J779">
        <v>0</v>
      </c>
      <c r="K779">
        <v>0</v>
      </c>
      <c r="L779">
        <v>3.58</v>
      </c>
      <c r="M779">
        <v>4.3600000000000003</v>
      </c>
      <c r="N779" t="b">
        <v>0</v>
      </c>
      <c r="R779" t="s">
        <v>83</v>
      </c>
    </row>
    <row r="780" spans="1:18" hidden="1" x14ac:dyDescent="0.2">
      <c r="A780">
        <v>2021</v>
      </c>
      <c r="B780">
        <v>22</v>
      </c>
      <c r="C780" t="s">
        <v>60</v>
      </c>
      <c r="D780" t="s">
        <v>41</v>
      </c>
      <c r="E780">
        <v>18</v>
      </c>
      <c r="F780">
        <v>18</v>
      </c>
      <c r="I780">
        <v>0</v>
      </c>
      <c r="J780">
        <v>0</v>
      </c>
      <c r="K780">
        <v>0</v>
      </c>
      <c r="L780">
        <v>2.67</v>
      </c>
      <c r="M780">
        <v>3.25</v>
      </c>
      <c r="N780" t="b">
        <v>0</v>
      </c>
      <c r="O780">
        <v>18</v>
      </c>
      <c r="P780">
        <v>22.34</v>
      </c>
      <c r="Q780">
        <v>1</v>
      </c>
      <c r="R780" t="s">
        <v>61</v>
      </c>
    </row>
    <row r="781" spans="1:18" hidden="1" x14ac:dyDescent="0.2">
      <c r="A781">
        <v>2021</v>
      </c>
      <c r="B781">
        <v>22</v>
      </c>
      <c r="C781" t="s">
        <v>64</v>
      </c>
      <c r="D781" t="s">
        <v>46</v>
      </c>
      <c r="E781">
        <v>17</v>
      </c>
      <c r="F781">
        <v>17</v>
      </c>
      <c r="I781">
        <v>0</v>
      </c>
      <c r="J781">
        <v>0</v>
      </c>
      <c r="K781">
        <v>0</v>
      </c>
      <c r="L781">
        <v>2.31</v>
      </c>
      <c r="M781">
        <v>2.82</v>
      </c>
      <c r="N781" t="b">
        <v>0</v>
      </c>
      <c r="O781">
        <v>19</v>
      </c>
      <c r="R781" t="s">
        <v>65</v>
      </c>
    </row>
    <row r="782" spans="1:18" hidden="1" x14ac:dyDescent="0.2">
      <c r="A782">
        <v>2022</v>
      </c>
      <c r="B782">
        <v>1</v>
      </c>
      <c r="C782" t="s">
        <v>21</v>
      </c>
      <c r="D782" t="s">
        <v>22</v>
      </c>
      <c r="E782">
        <v>1</v>
      </c>
      <c r="F782">
        <v>1</v>
      </c>
      <c r="G782">
        <v>1</v>
      </c>
      <c r="H782">
        <v>0</v>
      </c>
      <c r="I782">
        <v>26</v>
      </c>
      <c r="J782">
        <v>1</v>
      </c>
      <c r="K782">
        <v>1</v>
      </c>
      <c r="L782">
        <v>0</v>
      </c>
      <c r="M782">
        <v>0</v>
      </c>
      <c r="N782" t="b">
        <v>1</v>
      </c>
      <c r="O782">
        <v>1</v>
      </c>
      <c r="P782">
        <v>24.72</v>
      </c>
      <c r="Q782">
        <v>3</v>
      </c>
      <c r="R782" t="s">
        <v>23</v>
      </c>
    </row>
    <row r="783" spans="1:18" hidden="1" x14ac:dyDescent="0.2">
      <c r="A783">
        <v>2022</v>
      </c>
      <c r="B783">
        <v>1</v>
      </c>
      <c r="C783" t="s">
        <v>29</v>
      </c>
      <c r="D783" t="s">
        <v>22</v>
      </c>
      <c r="E783">
        <v>3</v>
      </c>
      <c r="F783">
        <v>3</v>
      </c>
      <c r="G783">
        <v>2</v>
      </c>
      <c r="H783">
        <v>1</v>
      </c>
      <c r="I783">
        <v>18</v>
      </c>
      <c r="J783">
        <v>0</v>
      </c>
      <c r="K783">
        <v>0</v>
      </c>
      <c r="L783">
        <v>0.13</v>
      </c>
      <c r="M783">
        <v>0.14000000000000001</v>
      </c>
      <c r="N783" t="b">
        <v>1</v>
      </c>
      <c r="O783">
        <v>3</v>
      </c>
      <c r="P783">
        <v>24.46</v>
      </c>
      <c r="Q783">
        <v>3</v>
      </c>
      <c r="R783" t="s">
        <v>30</v>
      </c>
    </row>
    <row r="784" spans="1:18" hidden="1" x14ac:dyDescent="0.2">
      <c r="A784">
        <v>2022</v>
      </c>
      <c r="B784">
        <v>1</v>
      </c>
      <c r="C784" t="s">
        <v>27</v>
      </c>
      <c r="D784" t="s">
        <v>19</v>
      </c>
      <c r="E784">
        <v>5</v>
      </c>
      <c r="F784">
        <v>5</v>
      </c>
      <c r="G784">
        <v>3</v>
      </c>
      <c r="H784">
        <v>2</v>
      </c>
      <c r="I784">
        <v>15</v>
      </c>
      <c r="J784">
        <v>1</v>
      </c>
      <c r="K784">
        <v>1</v>
      </c>
      <c r="L784">
        <v>0.49</v>
      </c>
      <c r="M784">
        <v>0.54</v>
      </c>
      <c r="N784" t="b">
        <v>1</v>
      </c>
      <c r="O784">
        <v>5</v>
      </c>
      <c r="P784">
        <v>25.53</v>
      </c>
      <c r="Q784">
        <v>3</v>
      </c>
      <c r="R784" t="s">
        <v>28</v>
      </c>
    </row>
    <row r="785" spans="1:18" hidden="1" x14ac:dyDescent="0.2">
      <c r="A785">
        <v>2022</v>
      </c>
      <c r="B785">
        <v>1</v>
      </c>
      <c r="C785" t="s">
        <v>64</v>
      </c>
      <c r="D785" t="s">
        <v>19</v>
      </c>
      <c r="E785">
        <v>9</v>
      </c>
      <c r="F785">
        <v>9</v>
      </c>
      <c r="G785">
        <v>4</v>
      </c>
      <c r="H785">
        <v>5</v>
      </c>
      <c r="I785">
        <v>12</v>
      </c>
      <c r="J785">
        <v>0</v>
      </c>
      <c r="K785">
        <v>0</v>
      </c>
      <c r="L785">
        <v>0.69</v>
      </c>
      <c r="M785">
        <v>0.77</v>
      </c>
      <c r="N785" t="b">
        <v>1</v>
      </c>
      <c r="O785">
        <v>6</v>
      </c>
      <c r="P785">
        <v>25.6</v>
      </c>
      <c r="Q785">
        <v>3</v>
      </c>
      <c r="R785" t="s">
        <v>65</v>
      </c>
    </row>
    <row r="786" spans="1:18" hidden="1" x14ac:dyDescent="0.2">
      <c r="A786">
        <v>2022</v>
      </c>
      <c r="B786">
        <v>1</v>
      </c>
      <c r="C786" t="s">
        <v>56</v>
      </c>
      <c r="D786" t="s">
        <v>54</v>
      </c>
      <c r="E786">
        <v>7</v>
      </c>
      <c r="F786">
        <v>7</v>
      </c>
      <c r="G786">
        <v>5</v>
      </c>
      <c r="H786">
        <v>2</v>
      </c>
      <c r="I786">
        <v>10</v>
      </c>
      <c r="J786">
        <v>1</v>
      </c>
      <c r="K786">
        <v>1</v>
      </c>
      <c r="L786">
        <v>0.9</v>
      </c>
      <c r="M786">
        <v>1</v>
      </c>
      <c r="N786" t="b">
        <v>1</v>
      </c>
      <c r="O786">
        <v>8</v>
      </c>
      <c r="P786">
        <v>25.8</v>
      </c>
      <c r="Q786">
        <v>3</v>
      </c>
      <c r="R786" t="s">
        <v>57</v>
      </c>
    </row>
    <row r="787" spans="1:18" hidden="1" x14ac:dyDescent="0.2">
      <c r="A787">
        <v>2022</v>
      </c>
      <c r="B787">
        <v>1</v>
      </c>
      <c r="C787" t="s">
        <v>18</v>
      </c>
      <c r="D787" t="s">
        <v>41</v>
      </c>
      <c r="E787">
        <v>6</v>
      </c>
      <c r="F787">
        <v>6</v>
      </c>
      <c r="G787">
        <v>6</v>
      </c>
      <c r="H787">
        <v>0</v>
      </c>
      <c r="I787">
        <v>8</v>
      </c>
      <c r="J787">
        <v>1</v>
      </c>
      <c r="K787">
        <v>1</v>
      </c>
      <c r="L787">
        <v>1</v>
      </c>
      <c r="M787">
        <v>1.1100000000000001</v>
      </c>
      <c r="N787" t="b">
        <v>1</v>
      </c>
      <c r="O787">
        <v>7</v>
      </c>
      <c r="P787">
        <v>25.41</v>
      </c>
      <c r="Q787">
        <v>3</v>
      </c>
      <c r="R787" t="s">
        <v>20</v>
      </c>
    </row>
    <row r="788" spans="1:18" hidden="1" x14ac:dyDescent="0.2">
      <c r="A788">
        <v>2022</v>
      </c>
      <c r="B788">
        <v>1</v>
      </c>
      <c r="C788" t="s">
        <v>37</v>
      </c>
      <c r="D788" t="s">
        <v>77</v>
      </c>
      <c r="E788">
        <v>11</v>
      </c>
      <c r="F788">
        <v>11</v>
      </c>
      <c r="G788">
        <v>7</v>
      </c>
      <c r="H788">
        <v>4</v>
      </c>
      <c r="I788">
        <v>6</v>
      </c>
      <c r="J788">
        <v>0</v>
      </c>
      <c r="K788">
        <v>1</v>
      </c>
      <c r="L788">
        <v>1.22</v>
      </c>
      <c r="M788">
        <v>1.35</v>
      </c>
      <c r="N788" t="b">
        <v>1</v>
      </c>
      <c r="O788">
        <v>14</v>
      </c>
      <c r="P788">
        <v>26.7</v>
      </c>
      <c r="Q788">
        <v>3</v>
      </c>
      <c r="R788" t="s">
        <v>39</v>
      </c>
    </row>
    <row r="789" spans="1:18" hidden="1" x14ac:dyDescent="0.2">
      <c r="A789">
        <v>2022</v>
      </c>
      <c r="B789">
        <v>1</v>
      </c>
      <c r="C789" t="s">
        <v>74</v>
      </c>
      <c r="D789" t="s">
        <v>35</v>
      </c>
      <c r="E789">
        <v>16</v>
      </c>
      <c r="F789">
        <v>16</v>
      </c>
      <c r="G789">
        <v>8</v>
      </c>
      <c r="H789">
        <v>8</v>
      </c>
      <c r="I789">
        <v>4</v>
      </c>
      <c r="J789">
        <v>0</v>
      </c>
      <c r="K789">
        <v>0</v>
      </c>
      <c r="L789">
        <v>2.19</v>
      </c>
      <c r="M789">
        <v>2.42</v>
      </c>
      <c r="N789" t="b">
        <v>1</v>
      </c>
      <c r="O789">
        <v>13</v>
      </c>
      <c r="P789">
        <v>24.88</v>
      </c>
      <c r="Q789">
        <v>3</v>
      </c>
      <c r="R789" t="s">
        <v>75</v>
      </c>
    </row>
    <row r="790" spans="1:18" hidden="1" x14ac:dyDescent="0.2">
      <c r="A790">
        <v>2022</v>
      </c>
      <c r="B790">
        <v>1</v>
      </c>
      <c r="C790" t="s">
        <v>80</v>
      </c>
      <c r="D790" t="s">
        <v>77</v>
      </c>
      <c r="E790">
        <v>8</v>
      </c>
      <c r="F790">
        <v>8</v>
      </c>
      <c r="G790">
        <v>9</v>
      </c>
      <c r="H790">
        <v>-1</v>
      </c>
      <c r="I790">
        <v>2</v>
      </c>
      <c r="J790">
        <v>1</v>
      </c>
      <c r="K790">
        <v>0</v>
      </c>
      <c r="L790">
        <v>1.06</v>
      </c>
      <c r="M790">
        <v>1.17</v>
      </c>
      <c r="N790" t="b">
        <v>1</v>
      </c>
      <c r="O790">
        <v>10</v>
      </c>
      <c r="P790">
        <v>24.93</v>
      </c>
      <c r="Q790">
        <v>3</v>
      </c>
      <c r="R790" t="s">
        <v>81</v>
      </c>
    </row>
    <row r="791" spans="1:18" hidden="1" x14ac:dyDescent="0.2">
      <c r="A791">
        <v>2022</v>
      </c>
      <c r="B791">
        <v>1</v>
      </c>
      <c r="C791" t="s">
        <v>86</v>
      </c>
      <c r="D791" t="s">
        <v>41</v>
      </c>
      <c r="E791">
        <v>15</v>
      </c>
      <c r="F791">
        <v>15</v>
      </c>
      <c r="G791">
        <v>10</v>
      </c>
      <c r="H791">
        <v>5</v>
      </c>
      <c r="I791">
        <v>1</v>
      </c>
      <c r="J791">
        <v>0</v>
      </c>
      <c r="K791">
        <v>0</v>
      </c>
      <c r="L791">
        <v>1.93</v>
      </c>
      <c r="M791">
        <v>2.14</v>
      </c>
      <c r="N791" t="b">
        <v>1</v>
      </c>
      <c r="O791">
        <v>9</v>
      </c>
      <c r="P791">
        <v>26.46</v>
      </c>
      <c r="Q791">
        <v>3</v>
      </c>
      <c r="R791" t="s">
        <v>87</v>
      </c>
    </row>
    <row r="792" spans="1:18" hidden="1" x14ac:dyDescent="0.2">
      <c r="A792">
        <v>2022</v>
      </c>
      <c r="B792">
        <v>1</v>
      </c>
      <c r="C792" t="s">
        <v>78</v>
      </c>
      <c r="D792" t="s">
        <v>54</v>
      </c>
      <c r="E792">
        <v>12</v>
      </c>
      <c r="F792">
        <v>12</v>
      </c>
      <c r="G792">
        <v>11</v>
      </c>
      <c r="H792">
        <v>1</v>
      </c>
      <c r="I792">
        <v>0</v>
      </c>
      <c r="J792">
        <v>0</v>
      </c>
      <c r="K792">
        <v>0</v>
      </c>
      <c r="L792">
        <v>1.44</v>
      </c>
      <c r="M792">
        <v>1.59</v>
      </c>
      <c r="N792" t="b">
        <v>1</v>
      </c>
      <c r="O792">
        <v>11</v>
      </c>
      <c r="P792">
        <v>25.4</v>
      </c>
      <c r="Q792">
        <v>2</v>
      </c>
      <c r="R792" t="s">
        <v>79</v>
      </c>
    </row>
    <row r="793" spans="1:18" hidden="1" x14ac:dyDescent="0.2">
      <c r="A793">
        <v>2022</v>
      </c>
      <c r="B793">
        <v>1</v>
      </c>
      <c r="C793" t="s">
        <v>66</v>
      </c>
      <c r="D793" t="s">
        <v>76</v>
      </c>
      <c r="E793">
        <v>19</v>
      </c>
      <c r="F793">
        <v>19</v>
      </c>
      <c r="G793">
        <v>12</v>
      </c>
      <c r="H793">
        <v>7</v>
      </c>
      <c r="I793">
        <v>0</v>
      </c>
      <c r="J793">
        <v>0</v>
      </c>
      <c r="K793">
        <v>1</v>
      </c>
      <c r="L793">
        <v>2.4700000000000002</v>
      </c>
      <c r="M793">
        <v>2.73</v>
      </c>
      <c r="N793" t="b">
        <v>1</v>
      </c>
      <c r="O793">
        <v>15</v>
      </c>
      <c r="P793">
        <v>25.91</v>
      </c>
      <c r="Q793">
        <v>3</v>
      </c>
      <c r="R793" t="s">
        <v>67</v>
      </c>
    </row>
    <row r="794" spans="1:18" hidden="1" x14ac:dyDescent="0.2">
      <c r="A794">
        <v>2022</v>
      </c>
      <c r="B794">
        <v>1</v>
      </c>
      <c r="C794" t="s">
        <v>50</v>
      </c>
      <c r="D794" t="s">
        <v>46</v>
      </c>
      <c r="E794">
        <v>14</v>
      </c>
      <c r="F794">
        <v>14</v>
      </c>
      <c r="G794">
        <v>13</v>
      </c>
      <c r="H794">
        <v>1</v>
      </c>
      <c r="I794">
        <v>0</v>
      </c>
      <c r="J794">
        <v>1</v>
      </c>
      <c r="K794">
        <v>1</v>
      </c>
      <c r="L794">
        <v>2.11</v>
      </c>
      <c r="M794">
        <v>2.33</v>
      </c>
      <c r="N794" t="b">
        <v>1</v>
      </c>
      <c r="O794">
        <v>18</v>
      </c>
      <c r="P794">
        <v>25.17</v>
      </c>
      <c r="Q794">
        <v>3</v>
      </c>
      <c r="R794" t="s">
        <v>52</v>
      </c>
    </row>
    <row r="795" spans="1:18" hidden="1" x14ac:dyDescent="0.2">
      <c r="A795">
        <v>2022</v>
      </c>
      <c r="B795">
        <v>1</v>
      </c>
      <c r="C795" t="s">
        <v>62</v>
      </c>
      <c r="D795" t="s">
        <v>25</v>
      </c>
      <c r="E795">
        <v>18</v>
      </c>
      <c r="F795">
        <v>18</v>
      </c>
      <c r="G795">
        <v>14</v>
      </c>
      <c r="H795">
        <v>4</v>
      </c>
      <c r="I795">
        <v>0</v>
      </c>
      <c r="J795">
        <v>0</v>
      </c>
      <c r="K795">
        <v>1</v>
      </c>
      <c r="L795">
        <v>2.39</v>
      </c>
      <c r="M795">
        <v>2.64</v>
      </c>
      <c r="N795" t="b">
        <v>1</v>
      </c>
      <c r="O795">
        <v>16</v>
      </c>
      <c r="P795">
        <v>24.98</v>
      </c>
      <c r="Q795">
        <v>3</v>
      </c>
      <c r="R795" t="s">
        <v>63</v>
      </c>
    </row>
    <row r="796" spans="1:18" hidden="1" x14ac:dyDescent="0.2">
      <c r="A796">
        <v>2022</v>
      </c>
      <c r="B796">
        <v>1</v>
      </c>
      <c r="C796" t="s">
        <v>24</v>
      </c>
      <c r="D796" t="s">
        <v>25</v>
      </c>
      <c r="E796">
        <v>13</v>
      </c>
      <c r="F796">
        <v>13</v>
      </c>
      <c r="G796">
        <v>15</v>
      </c>
      <c r="H796">
        <v>-2</v>
      </c>
      <c r="I796">
        <v>0</v>
      </c>
      <c r="J796">
        <v>1</v>
      </c>
      <c r="K796">
        <v>0</v>
      </c>
      <c r="L796">
        <v>1.45</v>
      </c>
      <c r="M796">
        <v>1.6</v>
      </c>
      <c r="N796" t="b">
        <v>1</v>
      </c>
      <c r="O796">
        <v>12</v>
      </c>
      <c r="P796">
        <v>25.64</v>
      </c>
      <c r="Q796">
        <v>3</v>
      </c>
      <c r="R796" t="s">
        <v>26</v>
      </c>
    </row>
    <row r="797" spans="1:18" hidden="1" x14ac:dyDescent="0.2">
      <c r="A797">
        <v>2022</v>
      </c>
      <c r="B797">
        <v>1</v>
      </c>
      <c r="C797" t="s">
        <v>45</v>
      </c>
      <c r="D797" t="s">
        <v>46</v>
      </c>
      <c r="E797">
        <v>20</v>
      </c>
      <c r="F797">
        <v>20</v>
      </c>
      <c r="G797">
        <v>16</v>
      </c>
      <c r="H797">
        <v>4</v>
      </c>
      <c r="I797">
        <v>0</v>
      </c>
      <c r="J797">
        <v>0</v>
      </c>
      <c r="K797">
        <v>0</v>
      </c>
      <c r="L797">
        <v>3.08</v>
      </c>
      <c r="M797">
        <v>3.4</v>
      </c>
      <c r="N797" t="b">
        <v>1</v>
      </c>
      <c r="O797">
        <v>20</v>
      </c>
      <c r="P797">
        <v>24.63</v>
      </c>
      <c r="Q797">
        <v>3</v>
      </c>
      <c r="R797" t="s">
        <v>47</v>
      </c>
    </row>
    <row r="798" spans="1:18" hidden="1" x14ac:dyDescent="0.2">
      <c r="A798">
        <v>2022</v>
      </c>
      <c r="B798">
        <v>1</v>
      </c>
      <c r="C798" t="s">
        <v>68</v>
      </c>
      <c r="D798" t="s">
        <v>76</v>
      </c>
      <c r="E798">
        <v>17</v>
      </c>
      <c r="F798">
        <v>17</v>
      </c>
      <c r="G798">
        <v>17</v>
      </c>
      <c r="H798">
        <v>0</v>
      </c>
      <c r="I798">
        <v>0</v>
      </c>
      <c r="J798">
        <v>1</v>
      </c>
      <c r="K798">
        <v>0</v>
      </c>
      <c r="L798">
        <v>2.2200000000000002</v>
      </c>
      <c r="M798">
        <v>2.4500000000000002</v>
      </c>
      <c r="N798" t="b">
        <v>1</v>
      </c>
      <c r="O798">
        <v>19</v>
      </c>
      <c r="P798">
        <v>26.61</v>
      </c>
      <c r="Q798">
        <v>3</v>
      </c>
      <c r="R798" t="s">
        <v>69</v>
      </c>
    </row>
    <row r="799" spans="1:18" hidden="1" x14ac:dyDescent="0.2">
      <c r="A799">
        <v>2022</v>
      </c>
      <c r="B799">
        <v>1</v>
      </c>
      <c r="C799" t="s">
        <v>31</v>
      </c>
      <c r="D799" t="s">
        <v>51</v>
      </c>
      <c r="E799">
        <v>4</v>
      </c>
      <c r="F799">
        <v>4</v>
      </c>
      <c r="G799">
        <v>18</v>
      </c>
      <c r="H799">
        <v>-14</v>
      </c>
      <c r="I799">
        <v>0</v>
      </c>
      <c r="J799">
        <v>0</v>
      </c>
      <c r="K799">
        <v>1</v>
      </c>
      <c r="L799">
        <v>0.36</v>
      </c>
      <c r="M799">
        <v>0.4</v>
      </c>
      <c r="N799" t="b">
        <v>0</v>
      </c>
      <c r="O799">
        <v>4</v>
      </c>
      <c r="P799">
        <v>24.72</v>
      </c>
      <c r="Q799">
        <v>3</v>
      </c>
      <c r="R799" t="s">
        <v>33</v>
      </c>
    </row>
    <row r="800" spans="1:18" hidden="1" x14ac:dyDescent="0.2">
      <c r="A800">
        <v>2022</v>
      </c>
      <c r="B800">
        <v>1</v>
      </c>
      <c r="C800" t="s">
        <v>58</v>
      </c>
      <c r="D800" t="s">
        <v>51</v>
      </c>
      <c r="E800">
        <v>2</v>
      </c>
      <c r="F800">
        <v>2</v>
      </c>
      <c r="G800">
        <v>19</v>
      </c>
      <c r="H800">
        <v>-17</v>
      </c>
      <c r="I800">
        <v>0</v>
      </c>
      <c r="J800">
        <v>1</v>
      </c>
      <c r="K800">
        <v>0</v>
      </c>
      <c r="L800">
        <v>0.12</v>
      </c>
      <c r="M800">
        <v>0.14000000000000001</v>
      </c>
      <c r="N800" t="b">
        <v>0</v>
      </c>
      <c r="O800">
        <v>2</v>
      </c>
      <c r="P800">
        <v>24.75</v>
      </c>
      <c r="Q800">
        <v>3</v>
      </c>
      <c r="R800" t="s">
        <v>59</v>
      </c>
    </row>
    <row r="801" spans="1:18" hidden="1" x14ac:dyDescent="0.2">
      <c r="A801">
        <v>2022</v>
      </c>
      <c r="B801">
        <v>1</v>
      </c>
      <c r="C801" t="s">
        <v>34</v>
      </c>
      <c r="D801" t="s">
        <v>35</v>
      </c>
      <c r="E801">
        <v>10</v>
      </c>
      <c r="F801">
        <v>10</v>
      </c>
      <c r="I801">
        <v>0</v>
      </c>
      <c r="J801">
        <v>1</v>
      </c>
      <c r="K801">
        <v>0</v>
      </c>
      <c r="L801">
        <v>1.08</v>
      </c>
      <c r="M801">
        <v>1.19</v>
      </c>
      <c r="N801" t="b">
        <v>0</v>
      </c>
      <c r="O801">
        <v>17</v>
      </c>
      <c r="P801">
        <v>25.22</v>
      </c>
      <c r="Q801">
        <v>2</v>
      </c>
      <c r="R801" t="s">
        <v>36</v>
      </c>
    </row>
    <row r="802" spans="1:18" hidden="1" x14ac:dyDescent="0.2">
      <c r="A802">
        <v>2022</v>
      </c>
      <c r="B802">
        <v>2</v>
      </c>
      <c r="C802" t="s">
        <v>58</v>
      </c>
      <c r="D802" t="s">
        <v>51</v>
      </c>
      <c r="E802">
        <v>4</v>
      </c>
      <c r="F802">
        <v>4</v>
      </c>
      <c r="G802">
        <v>1</v>
      </c>
      <c r="H802">
        <v>3</v>
      </c>
      <c r="I802">
        <v>25</v>
      </c>
      <c r="J802">
        <v>0</v>
      </c>
      <c r="K802">
        <v>1</v>
      </c>
      <c r="L802">
        <v>0.26</v>
      </c>
      <c r="M802">
        <v>0.3</v>
      </c>
      <c r="N802" t="b">
        <v>1</v>
      </c>
      <c r="O802">
        <v>2</v>
      </c>
      <c r="P802">
        <v>20.73</v>
      </c>
      <c r="Q802">
        <v>1</v>
      </c>
      <c r="R802" t="s">
        <v>59</v>
      </c>
    </row>
    <row r="803" spans="1:18" hidden="1" x14ac:dyDescent="0.2">
      <c r="A803">
        <v>2022</v>
      </c>
      <c r="B803">
        <v>2</v>
      </c>
      <c r="C803" t="s">
        <v>21</v>
      </c>
      <c r="D803" t="s">
        <v>22</v>
      </c>
      <c r="E803">
        <v>2</v>
      </c>
      <c r="F803">
        <v>2</v>
      </c>
      <c r="G803">
        <v>2</v>
      </c>
      <c r="H803">
        <v>0</v>
      </c>
      <c r="I803">
        <v>19</v>
      </c>
      <c r="J803">
        <v>1</v>
      </c>
      <c r="K803">
        <v>1</v>
      </c>
      <c r="L803">
        <v>0.02</v>
      </c>
      <c r="M803">
        <v>0.03</v>
      </c>
      <c r="N803" t="b">
        <v>1</v>
      </c>
      <c r="O803">
        <v>1</v>
      </c>
      <c r="P803">
        <v>21.04</v>
      </c>
      <c r="Q803">
        <v>1</v>
      </c>
      <c r="R803" t="s">
        <v>23</v>
      </c>
    </row>
    <row r="804" spans="1:18" hidden="1" x14ac:dyDescent="0.2">
      <c r="A804">
        <v>2022</v>
      </c>
      <c r="B804">
        <v>2</v>
      </c>
      <c r="C804" t="s">
        <v>29</v>
      </c>
      <c r="D804" t="s">
        <v>22</v>
      </c>
      <c r="E804">
        <v>3</v>
      </c>
      <c r="F804">
        <v>3</v>
      </c>
      <c r="G804">
        <v>3</v>
      </c>
      <c r="H804">
        <v>0</v>
      </c>
      <c r="I804">
        <v>15</v>
      </c>
      <c r="J804">
        <v>0</v>
      </c>
      <c r="K804">
        <v>0</v>
      </c>
      <c r="L804">
        <v>0.2</v>
      </c>
      <c r="M804">
        <v>0.23</v>
      </c>
      <c r="N804" t="b">
        <v>1</v>
      </c>
      <c r="O804">
        <v>3</v>
      </c>
      <c r="P804">
        <v>21.52</v>
      </c>
      <c r="Q804">
        <v>1</v>
      </c>
      <c r="R804" t="s">
        <v>30</v>
      </c>
    </row>
    <row r="805" spans="1:18" hidden="1" x14ac:dyDescent="0.2">
      <c r="A805">
        <v>2022</v>
      </c>
      <c r="B805">
        <v>2</v>
      </c>
      <c r="C805" t="s">
        <v>31</v>
      </c>
      <c r="D805" t="s">
        <v>51</v>
      </c>
      <c r="E805">
        <v>1</v>
      </c>
      <c r="F805">
        <v>1</v>
      </c>
      <c r="G805">
        <v>4</v>
      </c>
      <c r="H805">
        <v>-3</v>
      </c>
      <c r="I805">
        <v>12</v>
      </c>
      <c r="J805">
        <v>1</v>
      </c>
      <c r="K805">
        <v>0</v>
      </c>
      <c r="L805">
        <v>0</v>
      </c>
      <c r="M805">
        <v>0</v>
      </c>
      <c r="N805" t="b">
        <v>1</v>
      </c>
      <c r="O805">
        <v>4</v>
      </c>
      <c r="P805">
        <v>20.48</v>
      </c>
      <c r="Q805">
        <v>1</v>
      </c>
      <c r="R805" t="s">
        <v>33</v>
      </c>
    </row>
    <row r="806" spans="1:18" hidden="1" x14ac:dyDescent="0.2">
      <c r="A806">
        <v>2022</v>
      </c>
      <c r="B806">
        <v>2</v>
      </c>
      <c r="C806" t="s">
        <v>64</v>
      </c>
      <c r="D806" t="s">
        <v>19</v>
      </c>
      <c r="E806">
        <v>6</v>
      </c>
      <c r="F806">
        <v>6</v>
      </c>
      <c r="G806">
        <v>5</v>
      </c>
      <c r="H806">
        <v>1</v>
      </c>
      <c r="I806">
        <v>10</v>
      </c>
      <c r="J806">
        <v>1</v>
      </c>
      <c r="K806">
        <v>1</v>
      </c>
      <c r="L806">
        <v>0.9</v>
      </c>
      <c r="M806">
        <v>1.02</v>
      </c>
      <c r="N806" t="b">
        <v>1</v>
      </c>
      <c r="O806">
        <v>7</v>
      </c>
      <c r="P806">
        <v>21.42</v>
      </c>
      <c r="Q806">
        <v>1</v>
      </c>
      <c r="R806" t="s">
        <v>65</v>
      </c>
    </row>
    <row r="807" spans="1:18" hidden="1" x14ac:dyDescent="0.2">
      <c r="A807">
        <v>2022</v>
      </c>
      <c r="B807">
        <v>2</v>
      </c>
      <c r="C807" t="s">
        <v>37</v>
      </c>
      <c r="D807" t="s">
        <v>77</v>
      </c>
      <c r="E807">
        <v>5</v>
      </c>
      <c r="F807">
        <v>5</v>
      </c>
      <c r="G807">
        <v>6</v>
      </c>
      <c r="H807">
        <v>-1</v>
      </c>
      <c r="I807">
        <v>8</v>
      </c>
      <c r="J807">
        <v>1</v>
      </c>
      <c r="K807">
        <v>0</v>
      </c>
      <c r="L807">
        <v>0.87</v>
      </c>
      <c r="M807">
        <v>0.98</v>
      </c>
      <c r="N807" t="b">
        <v>1</v>
      </c>
      <c r="O807">
        <v>9</v>
      </c>
      <c r="P807">
        <v>21.14</v>
      </c>
      <c r="Q807">
        <v>1</v>
      </c>
      <c r="R807" t="s">
        <v>39</v>
      </c>
    </row>
    <row r="808" spans="1:18" hidden="1" x14ac:dyDescent="0.2">
      <c r="A808">
        <v>2022</v>
      </c>
      <c r="B808">
        <v>2</v>
      </c>
      <c r="C808" t="s">
        <v>24</v>
      </c>
      <c r="D808" t="s">
        <v>25</v>
      </c>
      <c r="E808">
        <v>11</v>
      </c>
      <c r="F808">
        <v>11</v>
      </c>
      <c r="G808">
        <v>7</v>
      </c>
      <c r="H808">
        <v>4</v>
      </c>
      <c r="I808">
        <v>6</v>
      </c>
      <c r="J808">
        <v>1</v>
      </c>
      <c r="K808">
        <v>0</v>
      </c>
      <c r="L808">
        <v>1.45</v>
      </c>
      <c r="M808">
        <v>1.65</v>
      </c>
      <c r="N808" t="b">
        <v>1</v>
      </c>
      <c r="O808">
        <v>5</v>
      </c>
      <c r="P808">
        <v>20.38</v>
      </c>
      <c r="Q808">
        <v>1</v>
      </c>
      <c r="R808" t="s">
        <v>26</v>
      </c>
    </row>
    <row r="809" spans="1:18" hidden="1" x14ac:dyDescent="0.2">
      <c r="A809">
        <v>2022</v>
      </c>
      <c r="B809">
        <v>2</v>
      </c>
      <c r="C809" t="s">
        <v>34</v>
      </c>
      <c r="D809" t="s">
        <v>35</v>
      </c>
      <c r="E809">
        <v>9</v>
      </c>
      <c r="F809">
        <v>9</v>
      </c>
      <c r="G809">
        <v>8</v>
      </c>
      <c r="H809">
        <v>1</v>
      </c>
      <c r="I809">
        <v>4</v>
      </c>
      <c r="J809">
        <v>1</v>
      </c>
      <c r="K809">
        <v>0</v>
      </c>
      <c r="L809">
        <v>1.05</v>
      </c>
      <c r="M809">
        <v>1.2</v>
      </c>
      <c r="N809" t="b">
        <v>1</v>
      </c>
      <c r="O809">
        <v>10</v>
      </c>
      <c r="P809">
        <v>22.82</v>
      </c>
      <c r="Q809">
        <v>1</v>
      </c>
      <c r="R809" t="s">
        <v>36</v>
      </c>
    </row>
    <row r="810" spans="1:18" hidden="1" x14ac:dyDescent="0.2">
      <c r="A810">
        <v>2022</v>
      </c>
      <c r="B810">
        <v>2</v>
      </c>
      <c r="C810" t="s">
        <v>56</v>
      </c>
      <c r="D810" t="s">
        <v>54</v>
      </c>
      <c r="E810">
        <v>10</v>
      </c>
      <c r="F810">
        <v>10</v>
      </c>
      <c r="G810">
        <v>9</v>
      </c>
      <c r="H810">
        <v>1</v>
      </c>
      <c r="I810">
        <v>2</v>
      </c>
      <c r="J810">
        <v>1</v>
      </c>
      <c r="K810">
        <v>0</v>
      </c>
      <c r="L810">
        <v>1.35</v>
      </c>
      <c r="M810">
        <v>1.53</v>
      </c>
      <c r="N810" t="b">
        <v>1</v>
      </c>
      <c r="O810">
        <v>6</v>
      </c>
      <c r="P810">
        <v>22.37</v>
      </c>
      <c r="Q810">
        <v>1</v>
      </c>
      <c r="R810" t="s">
        <v>57</v>
      </c>
    </row>
    <row r="811" spans="1:18" hidden="1" x14ac:dyDescent="0.2">
      <c r="A811">
        <v>2022</v>
      </c>
      <c r="B811">
        <v>2</v>
      </c>
      <c r="C811" t="s">
        <v>27</v>
      </c>
      <c r="D811" t="s">
        <v>19</v>
      </c>
      <c r="E811">
        <v>16</v>
      </c>
      <c r="F811">
        <v>15</v>
      </c>
      <c r="G811">
        <v>10</v>
      </c>
      <c r="H811">
        <v>5</v>
      </c>
      <c r="I811">
        <v>1</v>
      </c>
      <c r="J811">
        <v>0</v>
      </c>
      <c r="K811">
        <v>0</v>
      </c>
      <c r="L811">
        <v>2.14</v>
      </c>
      <c r="M811">
        <v>2.4300000000000002</v>
      </c>
      <c r="N811" t="b">
        <v>1</v>
      </c>
      <c r="O811">
        <v>8</v>
      </c>
      <c r="P811">
        <v>21.79</v>
      </c>
      <c r="Q811">
        <v>1</v>
      </c>
      <c r="R811" t="s">
        <v>28</v>
      </c>
    </row>
    <row r="812" spans="1:18" hidden="1" x14ac:dyDescent="0.2">
      <c r="A812">
        <v>2022</v>
      </c>
      <c r="B812">
        <v>2</v>
      </c>
      <c r="C812" t="s">
        <v>86</v>
      </c>
      <c r="D812" t="s">
        <v>41</v>
      </c>
      <c r="E812">
        <v>13</v>
      </c>
      <c r="F812">
        <v>12</v>
      </c>
      <c r="G812">
        <v>11</v>
      </c>
      <c r="H812">
        <v>1</v>
      </c>
      <c r="I812">
        <v>0</v>
      </c>
      <c r="J812">
        <v>0</v>
      </c>
      <c r="K812">
        <v>0</v>
      </c>
      <c r="L812">
        <v>1.62</v>
      </c>
      <c r="M812">
        <v>1.84</v>
      </c>
      <c r="N812" t="b">
        <v>1</v>
      </c>
      <c r="O812">
        <v>13</v>
      </c>
      <c r="P812">
        <v>24.42</v>
      </c>
      <c r="Q812">
        <v>2</v>
      </c>
      <c r="R812" t="s">
        <v>87</v>
      </c>
    </row>
    <row r="813" spans="1:18" hidden="1" x14ac:dyDescent="0.2">
      <c r="A813">
        <v>2022</v>
      </c>
      <c r="B813">
        <v>2</v>
      </c>
      <c r="C813" t="s">
        <v>68</v>
      </c>
      <c r="D813" t="s">
        <v>76</v>
      </c>
      <c r="E813">
        <v>18</v>
      </c>
      <c r="F813">
        <v>17</v>
      </c>
      <c r="G813">
        <v>12</v>
      </c>
      <c r="H813">
        <v>5</v>
      </c>
      <c r="I813">
        <v>0</v>
      </c>
      <c r="J813">
        <v>0</v>
      </c>
      <c r="K813">
        <v>1</v>
      </c>
      <c r="L813">
        <v>2.34</v>
      </c>
      <c r="M813">
        <v>2.66</v>
      </c>
      <c r="N813" t="b">
        <v>1</v>
      </c>
      <c r="O813">
        <v>11</v>
      </c>
      <c r="P813">
        <v>21.42</v>
      </c>
      <c r="Q813">
        <v>1</v>
      </c>
      <c r="R813" t="s">
        <v>69</v>
      </c>
    </row>
    <row r="814" spans="1:18" hidden="1" x14ac:dyDescent="0.2">
      <c r="A814">
        <v>2022</v>
      </c>
      <c r="B814">
        <v>2</v>
      </c>
      <c r="C814" t="s">
        <v>66</v>
      </c>
      <c r="D814" t="s">
        <v>76</v>
      </c>
      <c r="E814">
        <v>15</v>
      </c>
      <c r="F814">
        <v>13</v>
      </c>
      <c r="G814">
        <v>13</v>
      </c>
      <c r="H814">
        <v>0</v>
      </c>
      <c r="I814">
        <v>0</v>
      </c>
      <c r="J814">
        <v>1</v>
      </c>
      <c r="K814">
        <v>0</v>
      </c>
      <c r="L814">
        <v>2.06</v>
      </c>
      <c r="M814">
        <v>2.33</v>
      </c>
      <c r="N814" t="b">
        <v>0</v>
      </c>
      <c r="O814">
        <v>16</v>
      </c>
      <c r="P814">
        <v>22.34</v>
      </c>
      <c r="Q814">
        <v>1</v>
      </c>
      <c r="R814" t="s">
        <v>67</v>
      </c>
    </row>
    <row r="815" spans="1:18" hidden="1" x14ac:dyDescent="0.2">
      <c r="A815">
        <v>2022</v>
      </c>
      <c r="B815">
        <v>2</v>
      </c>
      <c r="C815" t="s">
        <v>50</v>
      </c>
      <c r="D815" t="s">
        <v>46</v>
      </c>
      <c r="E815">
        <v>17</v>
      </c>
      <c r="F815">
        <v>16</v>
      </c>
      <c r="G815">
        <v>14</v>
      </c>
      <c r="H815">
        <v>2</v>
      </c>
      <c r="I815">
        <v>0</v>
      </c>
      <c r="J815">
        <v>1</v>
      </c>
      <c r="K815">
        <v>0</v>
      </c>
      <c r="L815">
        <v>2.29</v>
      </c>
      <c r="M815">
        <v>2.6</v>
      </c>
      <c r="N815" t="b">
        <v>0</v>
      </c>
      <c r="O815">
        <v>15</v>
      </c>
      <c r="P815">
        <v>20.68</v>
      </c>
      <c r="Q815">
        <v>1</v>
      </c>
      <c r="R815" t="s">
        <v>52</v>
      </c>
    </row>
    <row r="816" spans="1:18" hidden="1" x14ac:dyDescent="0.2">
      <c r="A816">
        <v>2022</v>
      </c>
      <c r="B816">
        <v>2</v>
      </c>
      <c r="C816" t="s">
        <v>80</v>
      </c>
      <c r="D816" t="s">
        <v>77</v>
      </c>
      <c r="E816">
        <v>7</v>
      </c>
      <c r="F816">
        <v>7</v>
      </c>
      <c r="I816">
        <v>0</v>
      </c>
      <c r="J816">
        <v>0</v>
      </c>
      <c r="K816">
        <v>0</v>
      </c>
      <c r="L816">
        <v>0.95</v>
      </c>
      <c r="M816">
        <v>1.07</v>
      </c>
      <c r="N816" t="b">
        <v>0</v>
      </c>
      <c r="O816">
        <v>12</v>
      </c>
      <c r="P816">
        <v>21.54</v>
      </c>
      <c r="Q816">
        <v>1</v>
      </c>
      <c r="R816" t="s">
        <v>81</v>
      </c>
    </row>
    <row r="817" spans="1:18" hidden="1" x14ac:dyDescent="0.2">
      <c r="A817">
        <v>2022</v>
      </c>
      <c r="B817">
        <v>2</v>
      </c>
      <c r="C817" t="s">
        <v>18</v>
      </c>
      <c r="D817" t="s">
        <v>41</v>
      </c>
      <c r="E817">
        <v>8</v>
      </c>
      <c r="F817">
        <v>8</v>
      </c>
      <c r="I817">
        <v>0</v>
      </c>
      <c r="J817">
        <v>1</v>
      </c>
      <c r="K817">
        <v>0</v>
      </c>
      <c r="L817">
        <v>0.98</v>
      </c>
      <c r="M817">
        <v>1.1100000000000001</v>
      </c>
      <c r="N817" t="b">
        <v>0</v>
      </c>
      <c r="O817">
        <v>14</v>
      </c>
      <c r="P817">
        <v>22.64</v>
      </c>
      <c r="Q817">
        <v>2</v>
      </c>
      <c r="R817" t="s">
        <v>20</v>
      </c>
    </row>
    <row r="818" spans="1:18" hidden="1" x14ac:dyDescent="0.2">
      <c r="A818">
        <v>2022</v>
      </c>
      <c r="B818">
        <v>2</v>
      </c>
      <c r="C818" t="s">
        <v>45</v>
      </c>
      <c r="D818" t="s">
        <v>46</v>
      </c>
      <c r="E818">
        <v>19</v>
      </c>
      <c r="F818">
        <v>18</v>
      </c>
      <c r="I818">
        <v>0</v>
      </c>
      <c r="J818">
        <v>0</v>
      </c>
      <c r="K818">
        <v>0</v>
      </c>
      <c r="L818">
        <v>3.62</v>
      </c>
      <c r="M818">
        <v>4.0999999999999996</v>
      </c>
      <c r="N818" t="b">
        <v>0</v>
      </c>
      <c r="O818">
        <v>18</v>
      </c>
      <c r="R818" t="s">
        <v>47</v>
      </c>
    </row>
    <row r="819" spans="1:18" hidden="1" x14ac:dyDescent="0.2">
      <c r="A819">
        <v>2022</v>
      </c>
      <c r="B819">
        <v>2</v>
      </c>
      <c r="C819" t="s">
        <v>78</v>
      </c>
      <c r="D819" t="s">
        <v>54</v>
      </c>
      <c r="E819">
        <v>14</v>
      </c>
      <c r="F819">
        <v>0</v>
      </c>
      <c r="I819">
        <v>0</v>
      </c>
      <c r="J819">
        <v>0</v>
      </c>
      <c r="K819">
        <v>0</v>
      </c>
      <c r="L819">
        <v>1.72</v>
      </c>
      <c r="M819">
        <v>1.95</v>
      </c>
      <c r="N819" t="b">
        <v>0</v>
      </c>
      <c r="R819" t="s">
        <v>79</v>
      </c>
    </row>
    <row r="820" spans="1:18" hidden="1" x14ac:dyDescent="0.2">
      <c r="A820">
        <v>2022</v>
      </c>
      <c r="B820">
        <v>2</v>
      </c>
      <c r="C820" t="s">
        <v>62</v>
      </c>
      <c r="D820" t="s">
        <v>25</v>
      </c>
      <c r="E820">
        <v>12</v>
      </c>
      <c r="F820">
        <v>14</v>
      </c>
      <c r="I820">
        <v>0</v>
      </c>
      <c r="J820">
        <v>0</v>
      </c>
      <c r="K820">
        <v>0</v>
      </c>
      <c r="L820">
        <v>1.57</v>
      </c>
      <c r="M820">
        <v>1.78</v>
      </c>
      <c r="N820" t="b">
        <v>0</v>
      </c>
      <c r="O820">
        <v>17</v>
      </c>
      <c r="P820">
        <v>20.65</v>
      </c>
      <c r="Q820">
        <v>1</v>
      </c>
      <c r="R820" t="s">
        <v>63</v>
      </c>
    </row>
    <row r="821" spans="1:18" hidden="1" x14ac:dyDescent="0.2">
      <c r="A821">
        <v>2022</v>
      </c>
      <c r="B821">
        <v>2</v>
      </c>
      <c r="C821" t="s">
        <v>74</v>
      </c>
      <c r="D821" t="s">
        <v>35</v>
      </c>
      <c r="F821">
        <v>19</v>
      </c>
      <c r="I821">
        <v>0</v>
      </c>
      <c r="K821">
        <v>0</v>
      </c>
      <c r="N821" t="b">
        <v>0</v>
      </c>
      <c r="R821" t="s">
        <v>75</v>
      </c>
    </row>
    <row r="822" spans="1:18" hidden="1" x14ac:dyDescent="0.2">
      <c r="A822">
        <v>2022</v>
      </c>
      <c r="B822">
        <v>3</v>
      </c>
      <c r="C822" t="s">
        <v>21</v>
      </c>
      <c r="D822" t="s">
        <v>22</v>
      </c>
      <c r="E822">
        <v>1</v>
      </c>
      <c r="F822">
        <v>1</v>
      </c>
      <c r="G822">
        <v>1</v>
      </c>
      <c r="H822">
        <v>0</v>
      </c>
      <c r="I822">
        <v>26</v>
      </c>
      <c r="J822">
        <v>1</v>
      </c>
      <c r="K822">
        <v>0</v>
      </c>
      <c r="L822">
        <v>0</v>
      </c>
      <c r="M822">
        <v>0</v>
      </c>
      <c r="N822" t="b">
        <v>1</v>
      </c>
      <c r="O822">
        <v>1</v>
      </c>
      <c r="P822">
        <v>17.97</v>
      </c>
      <c r="Q822">
        <v>1</v>
      </c>
      <c r="R822" t="s">
        <v>23</v>
      </c>
    </row>
    <row r="823" spans="1:18" hidden="1" x14ac:dyDescent="0.2">
      <c r="A823">
        <v>2022</v>
      </c>
      <c r="B823">
        <v>3</v>
      </c>
      <c r="C823" t="s">
        <v>31</v>
      </c>
      <c r="D823" t="s">
        <v>51</v>
      </c>
      <c r="E823">
        <v>3</v>
      </c>
      <c r="F823">
        <v>3</v>
      </c>
      <c r="G823">
        <v>2</v>
      </c>
      <c r="H823">
        <v>1</v>
      </c>
      <c r="I823">
        <v>18</v>
      </c>
      <c r="J823">
        <v>0</v>
      </c>
      <c r="K823">
        <v>0</v>
      </c>
      <c r="L823">
        <v>0.37</v>
      </c>
      <c r="M823">
        <v>0.48</v>
      </c>
      <c r="N823" t="b">
        <v>1</v>
      </c>
      <c r="O823">
        <v>3</v>
      </c>
      <c r="P823">
        <v>17.43</v>
      </c>
      <c r="Q823">
        <v>1</v>
      </c>
      <c r="R823" t="s">
        <v>33</v>
      </c>
    </row>
    <row r="824" spans="1:18" hidden="1" x14ac:dyDescent="0.2">
      <c r="A824">
        <v>2022</v>
      </c>
      <c r="B824">
        <v>3</v>
      </c>
      <c r="C824" t="s">
        <v>64</v>
      </c>
      <c r="D824" t="s">
        <v>19</v>
      </c>
      <c r="E824">
        <v>6</v>
      </c>
      <c r="F824">
        <v>6</v>
      </c>
      <c r="G824">
        <v>3</v>
      </c>
      <c r="H824">
        <v>3</v>
      </c>
      <c r="I824">
        <v>15</v>
      </c>
      <c r="J824">
        <v>0</v>
      </c>
      <c r="K824">
        <v>1</v>
      </c>
      <c r="L824">
        <v>1.06</v>
      </c>
      <c r="M824">
        <v>1.37</v>
      </c>
      <c r="N824" t="b">
        <v>1</v>
      </c>
      <c r="O824">
        <v>4</v>
      </c>
      <c r="P824">
        <v>18.48</v>
      </c>
      <c r="Q824">
        <v>1</v>
      </c>
      <c r="R824" t="s">
        <v>65</v>
      </c>
    </row>
    <row r="825" spans="1:18" hidden="1" x14ac:dyDescent="0.2">
      <c r="A825">
        <v>2022</v>
      </c>
      <c r="B825">
        <v>3</v>
      </c>
      <c r="C825" t="s">
        <v>27</v>
      </c>
      <c r="D825" t="s">
        <v>19</v>
      </c>
      <c r="E825">
        <v>5</v>
      </c>
      <c r="F825">
        <v>5</v>
      </c>
      <c r="G825">
        <v>4</v>
      </c>
      <c r="H825">
        <v>1</v>
      </c>
      <c r="I825">
        <v>12</v>
      </c>
      <c r="J825">
        <v>1</v>
      </c>
      <c r="K825">
        <v>0</v>
      </c>
      <c r="L825">
        <v>0.96</v>
      </c>
      <c r="M825">
        <v>1.23</v>
      </c>
      <c r="N825" t="b">
        <v>1</v>
      </c>
      <c r="O825">
        <v>7</v>
      </c>
      <c r="P825">
        <v>17.88</v>
      </c>
      <c r="Q825">
        <v>1</v>
      </c>
      <c r="R825" t="s">
        <v>28</v>
      </c>
    </row>
    <row r="826" spans="1:18" hidden="1" x14ac:dyDescent="0.2">
      <c r="A826">
        <v>2022</v>
      </c>
      <c r="B826">
        <v>3</v>
      </c>
      <c r="C826" t="s">
        <v>24</v>
      </c>
      <c r="D826" t="s">
        <v>25</v>
      </c>
      <c r="E826">
        <v>4</v>
      </c>
      <c r="F826">
        <v>4</v>
      </c>
      <c r="G826">
        <v>5</v>
      </c>
      <c r="H826">
        <v>-1</v>
      </c>
      <c r="I826">
        <v>10</v>
      </c>
      <c r="J826">
        <v>1</v>
      </c>
      <c r="K826">
        <v>1</v>
      </c>
      <c r="L826">
        <v>0.84</v>
      </c>
      <c r="M826">
        <v>1.07</v>
      </c>
      <c r="N826" t="b">
        <v>1</v>
      </c>
      <c r="O826">
        <v>8</v>
      </c>
      <c r="P826">
        <v>17.559999999999999</v>
      </c>
      <c r="Q826">
        <v>1</v>
      </c>
      <c r="R826" t="s">
        <v>26</v>
      </c>
    </row>
    <row r="827" spans="1:18" hidden="1" x14ac:dyDescent="0.2">
      <c r="A827">
        <v>2022</v>
      </c>
      <c r="B827">
        <v>3</v>
      </c>
      <c r="C827" t="s">
        <v>62</v>
      </c>
      <c r="D827" t="s">
        <v>25</v>
      </c>
      <c r="E827">
        <v>7</v>
      </c>
      <c r="F827">
        <v>7</v>
      </c>
      <c r="G827">
        <v>6</v>
      </c>
      <c r="H827">
        <v>1</v>
      </c>
      <c r="I827">
        <v>8</v>
      </c>
      <c r="J827">
        <v>0</v>
      </c>
      <c r="K827">
        <v>0</v>
      </c>
      <c r="L827">
        <v>1.1599999999999999</v>
      </c>
      <c r="M827">
        <v>1.49</v>
      </c>
      <c r="N827" t="b">
        <v>1</v>
      </c>
      <c r="O827">
        <v>9</v>
      </c>
      <c r="P827">
        <v>18.149999999999999</v>
      </c>
      <c r="Q827">
        <v>1</v>
      </c>
      <c r="R827" t="s">
        <v>63</v>
      </c>
    </row>
    <row r="828" spans="1:18" hidden="1" x14ac:dyDescent="0.2">
      <c r="A828">
        <v>2022</v>
      </c>
      <c r="B828">
        <v>3</v>
      </c>
      <c r="C828" t="s">
        <v>37</v>
      </c>
      <c r="D828" t="s">
        <v>77</v>
      </c>
      <c r="E828">
        <v>8</v>
      </c>
      <c r="F828">
        <v>8</v>
      </c>
      <c r="G828">
        <v>7</v>
      </c>
      <c r="H828">
        <v>1</v>
      </c>
      <c r="I828">
        <v>6</v>
      </c>
      <c r="J828">
        <v>1</v>
      </c>
      <c r="K828">
        <v>1</v>
      </c>
      <c r="L828">
        <v>1.19</v>
      </c>
      <c r="M828">
        <v>1.53</v>
      </c>
      <c r="N828" t="b">
        <v>1</v>
      </c>
      <c r="O828">
        <v>10</v>
      </c>
      <c r="P828">
        <v>19.13</v>
      </c>
      <c r="Q828">
        <v>1</v>
      </c>
      <c r="R828" t="s">
        <v>39</v>
      </c>
    </row>
    <row r="829" spans="1:18" hidden="1" x14ac:dyDescent="0.2">
      <c r="A829">
        <v>2022</v>
      </c>
      <c r="B829">
        <v>3</v>
      </c>
      <c r="C829" t="s">
        <v>18</v>
      </c>
      <c r="D829" t="s">
        <v>41</v>
      </c>
      <c r="E829">
        <v>12</v>
      </c>
      <c r="F829">
        <v>12</v>
      </c>
      <c r="G829">
        <v>8</v>
      </c>
      <c r="H829">
        <v>4</v>
      </c>
      <c r="I829">
        <v>4</v>
      </c>
      <c r="J829">
        <v>1</v>
      </c>
      <c r="K829">
        <v>1</v>
      </c>
      <c r="L829">
        <v>1.38</v>
      </c>
      <c r="M829">
        <v>1.78</v>
      </c>
      <c r="N829" t="b">
        <v>1</v>
      </c>
      <c r="O829">
        <v>5</v>
      </c>
      <c r="P829">
        <v>18.41</v>
      </c>
      <c r="Q829">
        <v>1</v>
      </c>
      <c r="R829" t="s">
        <v>20</v>
      </c>
    </row>
    <row r="830" spans="1:18" hidden="1" x14ac:dyDescent="0.2">
      <c r="A830">
        <v>2022</v>
      </c>
      <c r="B830">
        <v>3</v>
      </c>
      <c r="C830" t="s">
        <v>34</v>
      </c>
      <c r="D830" t="s">
        <v>35</v>
      </c>
      <c r="E830">
        <v>11</v>
      </c>
      <c r="F830">
        <v>11</v>
      </c>
      <c r="G830">
        <v>9</v>
      </c>
      <c r="H830">
        <v>2</v>
      </c>
      <c r="I830">
        <v>2</v>
      </c>
      <c r="J830">
        <v>1</v>
      </c>
      <c r="K830">
        <v>1</v>
      </c>
      <c r="L830">
        <v>1.36</v>
      </c>
      <c r="M830">
        <v>1.74</v>
      </c>
      <c r="N830" t="b">
        <v>1</v>
      </c>
      <c r="O830">
        <v>13</v>
      </c>
      <c r="P830">
        <v>18.93</v>
      </c>
      <c r="Q830">
        <v>1</v>
      </c>
      <c r="R830" t="s">
        <v>36</v>
      </c>
    </row>
    <row r="831" spans="1:18" hidden="1" x14ac:dyDescent="0.2">
      <c r="A831">
        <v>2022</v>
      </c>
      <c r="B831">
        <v>3</v>
      </c>
      <c r="C831" t="s">
        <v>50</v>
      </c>
      <c r="D831" t="s">
        <v>46</v>
      </c>
      <c r="E831">
        <v>16</v>
      </c>
      <c r="F831">
        <v>20</v>
      </c>
      <c r="G831">
        <v>10</v>
      </c>
      <c r="H831">
        <v>10</v>
      </c>
      <c r="I831">
        <v>1</v>
      </c>
      <c r="J831">
        <v>1</v>
      </c>
      <c r="K831">
        <v>1</v>
      </c>
      <c r="L831">
        <v>2.27</v>
      </c>
      <c r="M831">
        <v>2.91</v>
      </c>
      <c r="N831" t="b">
        <v>1</v>
      </c>
      <c r="O831">
        <v>12</v>
      </c>
      <c r="P831">
        <v>19.84</v>
      </c>
      <c r="Q831">
        <v>1</v>
      </c>
      <c r="R831" t="s">
        <v>52</v>
      </c>
    </row>
    <row r="832" spans="1:18" hidden="1" x14ac:dyDescent="0.2">
      <c r="A832">
        <v>2022</v>
      </c>
      <c r="B832">
        <v>3</v>
      </c>
      <c r="C832" t="s">
        <v>86</v>
      </c>
      <c r="D832" t="s">
        <v>41</v>
      </c>
      <c r="E832">
        <v>14</v>
      </c>
      <c r="F832">
        <v>14</v>
      </c>
      <c r="G832">
        <v>11</v>
      </c>
      <c r="H832">
        <v>3</v>
      </c>
      <c r="I832">
        <v>0</v>
      </c>
      <c r="J832">
        <v>0</v>
      </c>
      <c r="K832">
        <v>0</v>
      </c>
      <c r="L832">
        <v>2.04</v>
      </c>
      <c r="M832">
        <v>2.62</v>
      </c>
      <c r="N832" t="b">
        <v>1</v>
      </c>
      <c r="O832">
        <v>11</v>
      </c>
      <c r="P832">
        <v>18.38</v>
      </c>
      <c r="Q832">
        <v>1</v>
      </c>
      <c r="R832" t="s">
        <v>87</v>
      </c>
    </row>
    <row r="833" spans="1:18" hidden="1" x14ac:dyDescent="0.2">
      <c r="A833">
        <v>2022</v>
      </c>
      <c r="B833">
        <v>3</v>
      </c>
      <c r="C833" t="s">
        <v>66</v>
      </c>
      <c r="D833" t="s">
        <v>76</v>
      </c>
      <c r="F833">
        <v>19</v>
      </c>
      <c r="G833">
        <v>12</v>
      </c>
      <c r="H833">
        <v>7</v>
      </c>
      <c r="I833">
        <v>0</v>
      </c>
      <c r="K833">
        <v>0</v>
      </c>
      <c r="N833" t="b">
        <v>1</v>
      </c>
      <c r="O833">
        <v>17</v>
      </c>
      <c r="P833">
        <v>19.07</v>
      </c>
      <c r="Q833">
        <v>3</v>
      </c>
      <c r="R833" t="s">
        <v>67</v>
      </c>
    </row>
    <row r="834" spans="1:18" hidden="1" x14ac:dyDescent="0.2">
      <c r="A834">
        <v>2022</v>
      </c>
      <c r="B834">
        <v>3</v>
      </c>
      <c r="C834" t="s">
        <v>78</v>
      </c>
      <c r="D834" t="s">
        <v>54</v>
      </c>
      <c r="E834">
        <v>15</v>
      </c>
      <c r="F834">
        <v>15</v>
      </c>
      <c r="G834">
        <v>13</v>
      </c>
      <c r="H834">
        <v>2</v>
      </c>
      <c r="I834">
        <v>0</v>
      </c>
      <c r="J834">
        <v>1</v>
      </c>
      <c r="K834">
        <v>1</v>
      </c>
      <c r="L834">
        <v>2.2400000000000002</v>
      </c>
      <c r="M834">
        <v>2.87</v>
      </c>
      <c r="N834" t="b">
        <v>0</v>
      </c>
      <c r="O834">
        <v>14</v>
      </c>
      <c r="P834">
        <v>19.04</v>
      </c>
      <c r="Q834">
        <v>1</v>
      </c>
      <c r="R834" t="s">
        <v>79</v>
      </c>
    </row>
    <row r="835" spans="1:18" hidden="1" x14ac:dyDescent="0.2">
      <c r="A835">
        <v>2022</v>
      </c>
      <c r="B835">
        <v>3</v>
      </c>
      <c r="C835" t="s">
        <v>56</v>
      </c>
      <c r="D835" t="s">
        <v>54</v>
      </c>
      <c r="E835">
        <v>17</v>
      </c>
      <c r="F835">
        <v>16</v>
      </c>
      <c r="G835">
        <v>14</v>
      </c>
      <c r="H835">
        <v>2</v>
      </c>
      <c r="I835">
        <v>0</v>
      </c>
      <c r="J835">
        <v>0</v>
      </c>
      <c r="K835">
        <v>0</v>
      </c>
      <c r="L835">
        <v>2.39</v>
      </c>
      <c r="M835">
        <v>3.06</v>
      </c>
      <c r="N835" t="b">
        <v>0</v>
      </c>
      <c r="O835">
        <v>15</v>
      </c>
      <c r="P835">
        <v>19.11</v>
      </c>
      <c r="Q835">
        <v>1</v>
      </c>
      <c r="R835" t="s">
        <v>57</v>
      </c>
    </row>
    <row r="836" spans="1:18" hidden="1" x14ac:dyDescent="0.2">
      <c r="A836">
        <v>2022</v>
      </c>
      <c r="B836">
        <v>3</v>
      </c>
      <c r="C836" t="s">
        <v>74</v>
      </c>
      <c r="D836" t="s">
        <v>35</v>
      </c>
      <c r="E836">
        <v>13</v>
      </c>
      <c r="F836">
        <v>13</v>
      </c>
      <c r="G836">
        <v>15</v>
      </c>
      <c r="H836">
        <v>-2</v>
      </c>
      <c r="I836">
        <v>0</v>
      </c>
      <c r="J836">
        <v>0</v>
      </c>
      <c r="K836">
        <v>0</v>
      </c>
      <c r="L836">
        <v>1.56</v>
      </c>
      <c r="M836">
        <v>2</v>
      </c>
      <c r="N836" t="b">
        <v>0</v>
      </c>
      <c r="O836">
        <v>16</v>
      </c>
      <c r="P836">
        <v>18.440000000000001</v>
      </c>
      <c r="Q836">
        <v>1</v>
      </c>
      <c r="R836" t="s">
        <v>75</v>
      </c>
    </row>
    <row r="837" spans="1:18" hidden="1" x14ac:dyDescent="0.2">
      <c r="A837">
        <v>2022</v>
      </c>
      <c r="B837">
        <v>3</v>
      </c>
      <c r="C837" t="s">
        <v>45</v>
      </c>
      <c r="D837" t="s">
        <v>46</v>
      </c>
      <c r="E837">
        <v>19</v>
      </c>
      <c r="F837">
        <v>18</v>
      </c>
      <c r="G837">
        <v>16</v>
      </c>
      <c r="H837">
        <v>2</v>
      </c>
      <c r="I837">
        <v>0</v>
      </c>
      <c r="J837">
        <v>0</v>
      </c>
      <c r="K837">
        <v>0</v>
      </c>
      <c r="L837">
        <v>3.5</v>
      </c>
      <c r="M837">
        <v>4.5</v>
      </c>
      <c r="N837" t="b">
        <v>0</v>
      </c>
      <c r="O837">
        <v>18</v>
      </c>
      <c r="P837">
        <v>18.239999999999998</v>
      </c>
      <c r="Q837">
        <v>2</v>
      </c>
      <c r="R837" t="s">
        <v>47</v>
      </c>
    </row>
    <row r="838" spans="1:18" hidden="1" x14ac:dyDescent="0.2">
      <c r="A838">
        <v>2022</v>
      </c>
      <c r="B838">
        <v>3</v>
      </c>
      <c r="C838" t="s">
        <v>80</v>
      </c>
      <c r="D838" t="s">
        <v>77</v>
      </c>
      <c r="E838">
        <v>10</v>
      </c>
      <c r="F838">
        <v>10</v>
      </c>
      <c r="G838">
        <v>17</v>
      </c>
      <c r="H838">
        <v>-7</v>
      </c>
      <c r="I838">
        <v>0</v>
      </c>
      <c r="J838">
        <v>0</v>
      </c>
      <c r="K838">
        <v>0</v>
      </c>
      <c r="L838">
        <v>0.95</v>
      </c>
      <c r="M838">
        <v>1.22</v>
      </c>
      <c r="N838" t="b">
        <v>0</v>
      </c>
      <c r="O838">
        <v>2</v>
      </c>
      <c r="P838">
        <v>18.600000000000001</v>
      </c>
      <c r="Q838">
        <v>2</v>
      </c>
      <c r="R838" t="s">
        <v>81</v>
      </c>
    </row>
    <row r="839" spans="1:18" hidden="1" x14ac:dyDescent="0.2">
      <c r="A839">
        <v>2022</v>
      </c>
      <c r="B839">
        <v>3</v>
      </c>
      <c r="C839" t="s">
        <v>58</v>
      </c>
      <c r="D839" t="s">
        <v>51</v>
      </c>
      <c r="E839">
        <v>2</v>
      </c>
      <c r="F839">
        <v>2</v>
      </c>
      <c r="I839">
        <v>0</v>
      </c>
      <c r="J839">
        <v>1</v>
      </c>
      <c r="K839">
        <v>0</v>
      </c>
      <c r="L839">
        <v>0.28999999999999998</v>
      </c>
      <c r="M839">
        <v>0.37</v>
      </c>
      <c r="N839" t="b">
        <v>0</v>
      </c>
      <c r="O839">
        <v>6</v>
      </c>
      <c r="P839">
        <v>18.28</v>
      </c>
      <c r="Q839">
        <v>1</v>
      </c>
      <c r="R839" t="s">
        <v>59</v>
      </c>
    </row>
    <row r="840" spans="1:18" hidden="1" x14ac:dyDescent="0.2">
      <c r="A840">
        <v>2022</v>
      </c>
      <c r="B840">
        <v>3</v>
      </c>
      <c r="C840" t="s">
        <v>29</v>
      </c>
      <c r="D840" t="s">
        <v>22</v>
      </c>
      <c r="E840">
        <v>9</v>
      </c>
      <c r="F840">
        <v>9</v>
      </c>
      <c r="I840">
        <v>0</v>
      </c>
      <c r="J840">
        <v>0</v>
      </c>
      <c r="K840">
        <v>0</v>
      </c>
      <c r="L840">
        <v>0.6</v>
      </c>
      <c r="M840">
        <v>0.77</v>
      </c>
      <c r="N840" t="b">
        <v>0</v>
      </c>
      <c r="R840" t="s">
        <v>30</v>
      </c>
    </row>
    <row r="841" spans="1:18" hidden="1" x14ac:dyDescent="0.2">
      <c r="A841">
        <v>2022</v>
      </c>
      <c r="B841">
        <v>3</v>
      </c>
      <c r="C841" t="s">
        <v>43</v>
      </c>
      <c r="D841" t="s">
        <v>76</v>
      </c>
      <c r="E841">
        <v>18</v>
      </c>
      <c r="F841">
        <v>17</v>
      </c>
      <c r="I841">
        <v>0</v>
      </c>
      <c r="J841">
        <v>1</v>
      </c>
      <c r="K841">
        <v>0</v>
      </c>
      <c r="L841">
        <v>3.28</v>
      </c>
      <c r="M841">
        <v>4.21</v>
      </c>
      <c r="N841" t="b">
        <v>0</v>
      </c>
      <c r="O841">
        <v>19</v>
      </c>
      <c r="R841" t="s">
        <v>44</v>
      </c>
    </row>
    <row r="842" spans="1:18" hidden="1" x14ac:dyDescent="0.2">
      <c r="A842">
        <v>2022</v>
      </c>
      <c r="B842">
        <v>4</v>
      </c>
      <c r="C842" t="s">
        <v>58</v>
      </c>
      <c r="D842" t="s">
        <v>51</v>
      </c>
      <c r="E842">
        <v>1</v>
      </c>
      <c r="F842">
        <v>1</v>
      </c>
      <c r="G842">
        <v>1</v>
      </c>
      <c r="H842">
        <v>0</v>
      </c>
      <c r="I842">
        <v>26</v>
      </c>
      <c r="J842">
        <v>1</v>
      </c>
      <c r="K842">
        <v>1</v>
      </c>
      <c r="L842">
        <v>0</v>
      </c>
      <c r="M842">
        <v>0</v>
      </c>
      <c r="N842" t="b">
        <v>1</v>
      </c>
      <c r="O842">
        <v>1</v>
      </c>
      <c r="P842">
        <v>29.97</v>
      </c>
      <c r="Q842">
        <v>2</v>
      </c>
      <c r="R842" t="s">
        <v>59</v>
      </c>
    </row>
    <row r="843" spans="1:18" hidden="1" x14ac:dyDescent="0.2">
      <c r="A843">
        <v>2022</v>
      </c>
      <c r="B843">
        <v>4</v>
      </c>
      <c r="C843" t="s">
        <v>31</v>
      </c>
      <c r="D843" t="s">
        <v>51</v>
      </c>
      <c r="E843">
        <v>7</v>
      </c>
      <c r="F843">
        <v>3</v>
      </c>
      <c r="G843">
        <v>2</v>
      </c>
      <c r="H843">
        <v>1</v>
      </c>
      <c r="I843">
        <v>18</v>
      </c>
      <c r="J843">
        <v>0</v>
      </c>
      <c r="K843">
        <v>0</v>
      </c>
      <c r="L843">
        <v>0.5</v>
      </c>
      <c r="M843">
        <v>0.64</v>
      </c>
      <c r="N843" t="b">
        <v>1</v>
      </c>
      <c r="O843">
        <v>3</v>
      </c>
      <c r="P843">
        <v>30</v>
      </c>
      <c r="Q843">
        <v>2</v>
      </c>
      <c r="R843" t="s">
        <v>33</v>
      </c>
    </row>
    <row r="844" spans="1:18" hidden="1" x14ac:dyDescent="0.2">
      <c r="A844">
        <v>2022</v>
      </c>
      <c r="B844">
        <v>4</v>
      </c>
      <c r="C844" t="s">
        <v>24</v>
      </c>
      <c r="D844" t="s">
        <v>25</v>
      </c>
      <c r="E844">
        <v>3</v>
      </c>
      <c r="F844">
        <v>5</v>
      </c>
      <c r="G844">
        <v>3</v>
      </c>
      <c r="H844">
        <v>2</v>
      </c>
      <c r="I844">
        <v>15</v>
      </c>
      <c r="J844">
        <v>1</v>
      </c>
      <c r="K844">
        <v>1</v>
      </c>
      <c r="L844">
        <v>0.5</v>
      </c>
      <c r="M844">
        <v>0.64</v>
      </c>
      <c r="N844" t="b">
        <v>1</v>
      </c>
      <c r="O844">
        <v>7</v>
      </c>
      <c r="P844">
        <v>30.07</v>
      </c>
      <c r="Q844">
        <v>1</v>
      </c>
      <c r="R844" t="s">
        <v>26</v>
      </c>
    </row>
    <row r="845" spans="1:18" hidden="1" x14ac:dyDescent="0.2">
      <c r="A845">
        <v>2022</v>
      </c>
      <c r="B845">
        <v>4</v>
      </c>
      <c r="C845" t="s">
        <v>64</v>
      </c>
      <c r="D845" t="s">
        <v>19</v>
      </c>
      <c r="E845">
        <v>11</v>
      </c>
      <c r="F845">
        <v>11</v>
      </c>
      <c r="G845">
        <v>4</v>
      </c>
      <c r="H845">
        <v>7</v>
      </c>
      <c r="I845">
        <v>12</v>
      </c>
      <c r="J845">
        <v>1</v>
      </c>
      <c r="K845">
        <v>1</v>
      </c>
      <c r="L845">
        <v>1.59</v>
      </c>
      <c r="M845">
        <v>2.02</v>
      </c>
      <c r="N845" t="b">
        <v>1</v>
      </c>
      <c r="O845">
        <v>8</v>
      </c>
      <c r="P845">
        <v>31.08</v>
      </c>
      <c r="Q845">
        <v>1</v>
      </c>
      <c r="R845" t="s">
        <v>65</v>
      </c>
    </row>
    <row r="846" spans="1:18" hidden="1" x14ac:dyDescent="0.2">
      <c r="A846">
        <v>2022</v>
      </c>
      <c r="B846">
        <v>4</v>
      </c>
      <c r="C846" t="s">
        <v>18</v>
      </c>
      <c r="D846" t="s">
        <v>41</v>
      </c>
      <c r="E846">
        <v>8</v>
      </c>
      <c r="F846">
        <v>7</v>
      </c>
      <c r="G846">
        <v>5</v>
      </c>
      <c r="H846">
        <v>2</v>
      </c>
      <c r="I846">
        <v>10</v>
      </c>
      <c r="J846">
        <v>1</v>
      </c>
      <c r="K846">
        <v>1</v>
      </c>
      <c r="L846">
        <v>1.4</v>
      </c>
      <c r="M846">
        <v>1.78</v>
      </c>
      <c r="N846" t="b">
        <v>1</v>
      </c>
      <c r="O846">
        <v>6</v>
      </c>
      <c r="P846">
        <v>40.96</v>
      </c>
      <c r="Q846">
        <v>1</v>
      </c>
      <c r="R846" t="s">
        <v>20</v>
      </c>
    </row>
    <row r="847" spans="1:18" hidden="1" x14ac:dyDescent="0.2">
      <c r="A847">
        <v>2022</v>
      </c>
      <c r="B847">
        <v>4</v>
      </c>
      <c r="C847" t="s">
        <v>21</v>
      </c>
      <c r="D847" t="s">
        <v>22</v>
      </c>
      <c r="E847">
        <v>2</v>
      </c>
      <c r="F847">
        <v>2</v>
      </c>
      <c r="G847">
        <v>6</v>
      </c>
      <c r="H847">
        <v>-4</v>
      </c>
      <c r="I847">
        <v>8</v>
      </c>
      <c r="J847">
        <v>1</v>
      </c>
      <c r="K847">
        <v>0</v>
      </c>
      <c r="L847">
        <v>0</v>
      </c>
      <c r="M847">
        <v>0</v>
      </c>
      <c r="N847" t="b">
        <v>1</v>
      </c>
      <c r="O847">
        <v>2</v>
      </c>
      <c r="P847">
        <v>32.799999999999997</v>
      </c>
      <c r="Q847">
        <v>3</v>
      </c>
      <c r="R847" t="s">
        <v>23</v>
      </c>
    </row>
    <row r="848" spans="1:18" hidden="1" x14ac:dyDescent="0.2">
      <c r="A848">
        <v>2022</v>
      </c>
      <c r="B848">
        <v>4</v>
      </c>
      <c r="C848" t="s">
        <v>74</v>
      </c>
      <c r="D848" t="s">
        <v>35</v>
      </c>
      <c r="E848">
        <v>16</v>
      </c>
      <c r="F848">
        <v>12</v>
      </c>
      <c r="G848">
        <v>7</v>
      </c>
      <c r="H848">
        <v>5</v>
      </c>
      <c r="I848">
        <v>6</v>
      </c>
      <c r="J848">
        <v>1</v>
      </c>
      <c r="K848">
        <v>1</v>
      </c>
      <c r="L848">
        <v>1.68</v>
      </c>
      <c r="M848">
        <v>2.13</v>
      </c>
      <c r="N848" t="b">
        <v>1</v>
      </c>
      <c r="O848">
        <v>5</v>
      </c>
      <c r="P848">
        <v>30.37</v>
      </c>
      <c r="Q848">
        <v>1</v>
      </c>
      <c r="R848" t="s">
        <v>75</v>
      </c>
    </row>
    <row r="849" spans="1:18" hidden="1" x14ac:dyDescent="0.2">
      <c r="A849">
        <v>2022</v>
      </c>
      <c r="B849">
        <v>4</v>
      </c>
      <c r="C849" t="s">
        <v>43</v>
      </c>
      <c r="D849" t="s">
        <v>76</v>
      </c>
      <c r="E849">
        <v>9</v>
      </c>
      <c r="F849">
        <v>13</v>
      </c>
      <c r="G849">
        <v>8</v>
      </c>
      <c r="H849">
        <v>5</v>
      </c>
      <c r="I849">
        <v>4</v>
      </c>
      <c r="J849">
        <v>1</v>
      </c>
      <c r="K849">
        <v>1</v>
      </c>
      <c r="L849">
        <v>1.1599999999999999</v>
      </c>
      <c r="M849">
        <v>1.48</v>
      </c>
      <c r="N849" t="b">
        <v>1</v>
      </c>
      <c r="O849">
        <v>9</v>
      </c>
      <c r="P849">
        <v>30.48</v>
      </c>
      <c r="Q849">
        <v>1</v>
      </c>
      <c r="R849" t="s">
        <v>44</v>
      </c>
    </row>
    <row r="850" spans="1:18" hidden="1" x14ac:dyDescent="0.2">
      <c r="A850">
        <v>2022</v>
      </c>
      <c r="B850">
        <v>4</v>
      </c>
      <c r="C850" t="s">
        <v>56</v>
      </c>
      <c r="D850" t="s">
        <v>54</v>
      </c>
      <c r="E850">
        <v>4</v>
      </c>
      <c r="F850">
        <v>8</v>
      </c>
      <c r="G850">
        <v>9</v>
      </c>
      <c r="H850">
        <v>-1</v>
      </c>
      <c r="I850">
        <v>2</v>
      </c>
      <c r="J850">
        <v>1</v>
      </c>
      <c r="K850">
        <v>1</v>
      </c>
      <c r="L850">
        <v>1.1100000000000001</v>
      </c>
      <c r="M850">
        <v>1.41</v>
      </c>
      <c r="N850" t="b">
        <v>1</v>
      </c>
      <c r="O850">
        <v>10</v>
      </c>
      <c r="P850">
        <v>33.76</v>
      </c>
      <c r="Q850">
        <v>1</v>
      </c>
      <c r="R850" t="s">
        <v>57</v>
      </c>
    </row>
    <row r="851" spans="1:18" hidden="1" x14ac:dyDescent="0.2">
      <c r="A851">
        <v>2022</v>
      </c>
      <c r="B851">
        <v>4</v>
      </c>
      <c r="C851" t="s">
        <v>66</v>
      </c>
      <c r="D851" t="s">
        <v>76</v>
      </c>
      <c r="E851">
        <v>15</v>
      </c>
      <c r="F851">
        <v>15</v>
      </c>
      <c r="G851">
        <v>10</v>
      </c>
      <c r="H851">
        <v>5</v>
      </c>
      <c r="I851">
        <v>1</v>
      </c>
      <c r="J851">
        <v>0</v>
      </c>
      <c r="K851">
        <v>0</v>
      </c>
      <c r="L851">
        <v>1.55</v>
      </c>
      <c r="M851">
        <v>1.97</v>
      </c>
      <c r="N851" t="b">
        <v>0</v>
      </c>
      <c r="O851">
        <v>16</v>
      </c>
      <c r="P851">
        <v>32.67</v>
      </c>
      <c r="Q851">
        <v>1</v>
      </c>
      <c r="R851" t="s">
        <v>67</v>
      </c>
    </row>
    <row r="852" spans="1:18" hidden="1" x14ac:dyDescent="0.2">
      <c r="A852">
        <v>2022</v>
      </c>
      <c r="B852">
        <v>4</v>
      </c>
      <c r="C852" t="s">
        <v>50</v>
      </c>
      <c r="D852" t="s">
        <v>46</v>
      </c>
      <c r="F852">
        <v>18</v>
      </c>
      <c r="G852">
        <v>11</v>
      </c>
      <c r="H852">
        <v>7</v>
      </c>
      <c r="I852">
        <v>0</v>
      </c>
      <c r="K852">
        <v>1</v>
      </c>
      <c r="N852" t="b">
        <v>0</v>
      </c>
      <c r="O852">
        <v>17</v>
      </c>
      <c r="P852">
        <v>30.79</v>
      </c>
      <c r="Q852">
        <v>1</v>
      </c>
      <c r="R852" t="s">
        <v>52</v>
      </c>
    </row>
    <row r="853" spans="1:18" hidden="1" x14ac:dyDescent="0.2">
      <c r="A853">
        <v>2022</v>
      </c>
      <c r="B853">
        <v>4</v>
      </c>
      <c r="C853" t="s">
        <v>34</v>
      </c>
      <c r="D853" t="s">
        <v>35</v>
      </c>
      <c r="E853">
        <v>17</v>
      </c>
      <c r="F853">
        <v>17</v>
      </c>
      <c r="G853">
        <v>12</v>
      </c>
      <c r="H853">
        <v>5</v>
      </c>
      <c r="I853">
        <v>0</v>
      </c>
      <c r="J853">
        <v>0</v>
      </c>
      <c r="K853">
        <v>0</v>
      </c>
      <c r="L853">
        <v>1.94</v>
      </c>
      <c r="M853">
        <v>2.46</v>
      </c>
      <c r="N853" t="b">
        <v>0</v>
      </c>
      <c r="O853">
        <v>15</v>
      </c>
      <c r="P853">
        <v>30.4</v>
      </c>
      <c r="Q853">
        <v>1</v>
      </c>
      <c r="R853" t="s">
        <v>36</v>
      </c>
    </row>
    <row r="854" spans="1:18" hidden="1" x14ac:dyDescent="0.2">
      <c r="A854">
        <v>2022</v>
      </c>
      <c r="B854">
        <v>4</v>
      </c>
      <c r="C854" t="s">
        <v>27</v>
      </c>
      <c r="D854" t="s">
        <v>19</v>
      </c>
      <c r="E854">
        <v>13</v>
      </c>
      <c r="F854">
        <v>14</v>
      </c>
      <c r="G854">
        <v>13</v>
      </c>
      <c r="H854">
        <v>1</v>
      </c>
      <c r="I854">
        <v>0</v>
      </c>
      <c r="J854">
        <v>0</v>
      </c>
      <c r="K854">
        <v>0</v>
      </c>
      <c r="L854">
        <v>1.68</v>
      </c>
      <c r="M854">
        <v>2.13</v>
      </c>
      <c r="N854" t="b">
        <v>0</v>
      </c>
      <c r="O854">
        <v>13</v>
      </c>
      <c r="P854">
        <v>32.74</v>
      </c>
      <c r="Q854">
        <v>1</v>
      </c>
      <c r="R854" t="s">
        <v>28</v>
      </c>
    </row>
    <row r="855" spans="1:18" hidden="1" x14ac:dyDescent="0.2">
      <c r="A855">
        <v>2022</v>
      </c>
      <c r="B855">
        <v>4</v>
      </c>
      <c r="C855" t="s">
        <v>37</v>
      </c>
      <c r="D855" t="s">
        <v>77</v>
      </c>
      <c r="E855">
        <v>19</v>
      </c>
      <c r="F855">
        <v>16</v>
      </c>
      <c r="G855">
        <v>14</v>
      </c>
      <c r="H855">
        <v>2</v>
      </c>
      <c r="I855">
        <v>0</v>
      </c>
      <c r="J855">
        <v>0</v>
      </c>
      <c r="K855">
        <v>0</v>
      </c>
      <c r="L855">
        <v>3.54</v>
      </c>
      <c r="M855">
        <v>4.5</v>
      </c>
      <c r="N855" t="b">
        <v>0</v>
      </c>
      <c r="O855">
        <v>18</v>
      </c>
      <c r="P855">
        <v>31.41</v>
      </c>
      <c r="Q855">
        <v>1</v>
      </c>
      <c r="R855" t="s">
        <v>39</v>
      </c>
    </row>
    <row r="856" spans="1:18" hidden="1" x14ac:dyDescent="0.2">
      <c r="A856">
        <v>2022</v>
      </c>
      <c r="B856">
        <v>4</v>
      </c>
      <c r="C856" t="s">
        <v>86</v>
      </c>
      <c r="D856" t="s">
        <v>41</v>
      </c>
      <c r="E856">
        <v>14</v>
      </c>
      <c r="F856">
        <v>0</v>
      </c>
      <c r="G856">
        <v>15</v>
      </c>
      <c r="I856">
        <v>0</v>
      </c>
      <c r="J856">
        <v>0</v>
      </c>
      <c r="K856">
        <v>0</v>
      </c>
      <c r="L856">
        <v>0.94</v>
      </c>
      <c r="M856">
        <v>1.19</v>
      </c>
      <c r="N856" t="b">
        <v>0</v>
      </c>
      <c r="O856">
        <v>11</v>
      </c>
      <c r="P856">
        <v>32.200000000000003</v>
      </c>
      <c r="Q856">
        <v>1</v>
      </c>
      <c r="R856" t="s">
        <v>87</v>
      </c>
    </row>
    <row r="857" spans="1:18" hidden="1" x14ac:dyDescent="0.2">
      <c r="A857">
        <v>2022</v>
      </c>
      <c r="B857">
        <v>4</v>
      </c>
      <c r="C857" t="s">
        <v>45</v>
      </c>
      <c r="D857" t="s">
        <v>46</v>
      </c>
      <c r="E857">
        <v>18</v>
      </c>
      <c r="F857">
        <v>19</v>
      </c>
      <c r="G857">
        <v>16</v>
      </c>
      <c r="H857">
        <v>3</v>
      </c>
      <c r="I857">
        <v>0</v>
      </c>
      <c r="J857">
        <v>1</v>
      </c>
      <c r="K857">
        <v>0</v>
      </c>
      <c r="L857">
        <v>3.18</v>
      </c>
      <c r="M857">
        <v>4.03</v>
      </c>
      <c r="N857" t="b">
        <v>0</v>
      </c>
      <c r="O857">
        <v>12</v>
      </c>
      <c r="P857">
        <v>31.12</v>
      </c>
      <c r="Q857">
        <v>1</v>
      </c>
      <c r="R857" t="s">
        <v>47</v>
      </c>
    </row>
    <row r="858" spans="1:18" hidden="1" x14ac:dyDescent="0.2">
      <c r="A858">
        <v>2022</v>
      </c>
      <c r="B858">
        <v>4</v>
      </c>
      <c r="C858" t="s">
        <v>78</v>
      </c>
      <c r="D858" t="s">
        <v>54</v>
      </c>
      <c r="E858">
        <v>12</v>
      </c>
      <c r="F858">
        <v>10</v>
      </c>
      <c r="G858">
        <v>17</v>
      </c>
      <c r="H858">
        <v>-7</v>
      </c>
      <c r="I858">
        <v>0</v>
      </c>
      <c r="J858">
        <v>0</v>
      </c>
      <c r="K858">
        <v>0</v>
      </c>
      <c r="L858">
        <v>1.63</v>
      </c>
      <c r="M858">
        <v>2.0699999999999998</v>
      </c>
      <c r="N858" t="b">
        <v>0</v>
      </c>
      <c r="O858">
        <v>4</v>
      </c>
      <c r="P858">
        <v>31.15</v>
      </c>
      <c r="Q858">
        <v>2</v>
      </c>
      <c r="R858" t="s">
        <v>79</v>
      </c>
    </row>
    <row r="859" spans="1:18" hidden="1" x14ac:dyDescent="0.2">
      <c r="A859">
        <v>2022</v>
      </c>
      <c r="B859">
        <v>4</v>
      </c>
      <c r="C859" t="s">
        <v>62</v>
      </c>
      <c r="D859" t="s">
        <v>25</v>
      </c>
      <c r="E859">
        <v>6</v>
      </c>
      <c r="F859">
        <v>6</v>
      </c>
      <c r="G859">
        <v>18</v>
      </c>
      <c r="H859">
        <v>-12</v>
      </c>
      <c r="I859">
        <v>0</v>
      </c>
      <c r="J859">
        <v>0</v>
      </c>
      <c r="K859">
        <v>0</v>
      </c>
      <c r="L859">
        <v>1.19</v>
      </c>
      <c r="M859">
        <v>1.51</v>
      </c>
      <c r="N859" t="b">
        <v>0</v>
      </c>
      <c r="O859">
        <v>14</v>
      </c>
      <c r="P859">
        <v>30.98</v>
      </c>
      <c r="Q859">
        <v>3</v>
      </c>
      <c r="R859" t="s">
        <v>63</v>
      </c>
    </row>
    <row r="860" spans="1:18" hidden="1" x14ac:dyDescent="0.2">
      <c r="A860">
        <v>2022</v>
      </c>
      <c r="B860">
        <v>4</v>
      </c>
      <c r="C860" t="s">
        <v>80</v>
      </c>
      <c r="D860" t="s">
        <v>77</v>
      </c>
      <c r="E860">
        <v>5</v>
      </c>
      <c r="F860">
        <v>9</v>
      </c>
      <c r="I860">
        <v>0</v>
      </c>
      <c r="J860">
        <v>1</v>
      </c>
      <c r="K860">
        <v>0</v>
      </c>
      <c r="L860">
        <v>0.8</v>
      </c>
      <c r="M860">
        <v>1.02</v>
      </c>
      <c r="N860" t="b">
        <v>0</v>
      </c>
      <c r="O860">
        <v>19</v>
      </c>
      <c r="R860" t="s">
        <v>81</v>
      </c>
    </row>
    <row r="861" spans="1:18" hidden="1" x14ac:dyDescent="0.2">
      <c r="A861">
        <v>2022</v>
      </c>
      <c r="B861">
        <v>4</v>
      </c>
      <c r="C861" t="s">
        <v>29</v>
      </c>
      <c r="D861" t="s">
        <v>22</v>
      </c>
      <c r="E861">
        <v>10</v>
      </c>
      <c r="F861">
        <v>4</v>
      </c>
      <c r="I861">
        <v>0</v>
      </c>
      <c r="J861">
        <v>0</v>
      </c>
      <c r="K861">
        <v>0</v>
      </c>
      <c r="L861">
        <v>0.2</v>
      </c>
      <c r="M861">
        <v>0.25</v>
      </c>
      <c r="N861" t="b">
        <v>0</v>
      </c>
      <c r="R861" t="s">
        <v>30</v>
      </c>
    </row>
    <row r="862" spans="1:18" hidden="1" x14ac:dyDescent="0.2">
      <c r="A862">
        <v>2022</v>
      </c>
      <c r="B862">
        <v>5</v>
      </c>
      <c r="C862" t="s">
        <v>58</v>
      </c>
      <c r="D862" t="s">
        <v>51</v>
      </c>
      <c r="E862">
        <v>3</v>
      </c>
      <c r="F862">
        <v>3</v>
      </c>
      <c r="G862">
        <v>1</v>
      </c>
      <c r="H862">
        <v>2</v>
      </c>
      <c r="I862">
        <v>26</v>
      </c>
      <c r="J862">
        <v>1</v>
      </c>
      <c r="K862">
        <v>1</v>
      </c>
      <c r="L862">
        <v>0.2</v>
      </c>
      <c r="M862">
        <v>0.22</v>
      </c>
      <c r="N862" t="b">
        <v>1</v>
      </c>
      <c r="O862">
        <v>1</v>
      </c>
      <c r="P862">
        <v>18.8</v>
      </c>
      <c r="Q862">
        <v>1</v>
      </c>
      <c r="R862" t="s">
        <v>59</v>
      </c>
    </row>
    <row r="863" spans="1:18" hidden="1" x14ac:dyDescent="0.2">
      <c r="A863">
        <v>2022</v>
      </c>
      <c r="B863">
        <v>5</v>
      </c>
      <c r="C863" t="s">
        <v>21</v>
      </c>
      <c r="D863" t="s">
        <v>22</v>
      </c>
      <c r="E863">
        <v>1</v>
      </c>
      <c r="F863">
        <v>1</v>
      </c>
      <c r="G863">
        <v>2</v>
      </c>
      <c r="H863">
        <v>-1</v>
      </c>
      <c r="I863">
        <v>18</v>
      </c>
      <c r="J863">
        <v>1</v>
      </c>
      <c r="K863">
        <v>1</v>
      </c>
      <c r="L863">
        <v>0</v>
      </c>
      <c r="M863">
        <v>0</v>
      </c>
      <c r="N863" t="b">
        <v>1</v>
      </c>
      <c r="O863">
        <v>2</v>
      </c>
      <c r="P863">
        <v>19.7</v>
      </c>
      <c r="Q863">
        <v>1</v>
      </c>
      <c r="R863" t="s">
        <v>23</v>
      </c>
    </row>
    <row r="864" spans="1:18" hidden="1" x14ac:dyDescent="0.2">
      <c r="A864">
        <v>2022</v>
      </c>
      <c r="B864">
        <v>5</v>
      </c>
      <c r="C864" t="s">
        <v>29</v>
      </c>
      <c r="D864" t="s">
        <v>22</v>
      </c>
      <c r="E864">
        <v>2</v>
      </c>
      <c r="F864">
        <v>2</v>
      </c>
      <c r="G864">
        <v>3</v>
      </c>
      <c r="H864">
        <v>-1</v>
      </c>
      <c r="I864">
        <v>15</v>
      </c>
      <c r="J864">
        <v>0</v>
      </c>
      <c r="K864">
        <v>0</v>
      </c>
      <c r="L864">
        <v>0.19</v>
      </c>
      <c r="M864">
        <v>0.21</v>
      </c>
      <c r="N864" t="b">
        <v>1</v>
      </c>
      <c r="O864">
        <v>3</v>
      </c>
      <c r="P864">
        <v>22.06</v>
      </c>
      <c r="Q864">
        <v>1</v>
      </c>
      <c r="R864" t="s">
        <v>30</v>
      </c>
    </row>
    <row r="865" spans="1:18" hidden="1" x14ac:dyDescent="0.2">
      <c r="A865">
        <v>2022</v>
      </c>
      <c r="B865">
        <v>5</v>
      </c>
      <c r="C865" t="s">
        <v>31</v>
      </c>
      <c r="D865" t="s">
        <v>51</v>
      </c>
      <c r="E865">
        <v>4</v>
      </c>
      <c r="F865">
        <v>4</v>
      </c>
      <c r="G865">
        <v>4</v>
      </c>
      <c r="H865">
        <v>0</v>
      </c>
      <c r="I865">
        <v>12</v>
      </c>
      <c r="J865">
        <v>0</v>
      </c>
      <c r="K865">
        <v>0</v>
      </c>
      <c r="L865">
        <v>0.24</v>
      </c>
      <c r="M865">
        <v>0.27</v>
      </c>
      <c r="N865" t="b">
        <v>1</v>
      </c>
      <c r="O865">
        <v>4</v>
      </c>
      <c r="P865">
        <v>18.48</v>
      </c>
      <c r="Q865">
        <v>2</v>
      </c>
      <c r="R865" t="s">
        <v>33</v>
      </c>
    </row>
    <row r="866" spans="1:18" hidden="1" x14ac:dyDescent="0.2">
      <c r="A866">
        <v>2022</v>
      </c>
      <c r="B866">
        <v>5</v>
      </c>
      <c r="C866" t="s">
        <v>64</v>
      </c>
      <c r="D866" t="s">
        <v>19</v>
      </c>
      <c r="E866">
        <v>12</v>
      </c>
      <c r="F866">
        <v>12</v>
      </c>
      <c r="G866">
        <v>5</v>
      </c>
      <c r="H866">
        <v>7</v>
      </c>
      <c r="I866">
        <v>10</v>
      </c>
      <c r="J866">
        <v>0</v>
      </c>
      <c r="K866">
        <v>1</v>
      </c>
      <c r="L866">
        <v>1.38</v>
      </c>
      <c r="M866">
        <v>1.55</v>
      </c>
      <c r="N866" t="b">
        <v>1</v>
      </c>
      <c r="O866">
        <v>5</v>
      </c>
      <c r="P866">
        <v>19.04</v>
      </c>
      <c r="Q866">
        <v>1</v>
      </c>
      <c r="R866" t="s">
        <v>65</v>
      </c>
    </row>
    <row r="867" spans="1:18" hidden="1" x14ac:dyDescent="0.2">
      <c r="A867">
        <v>2022</v>
      </c>
      <c r="B867">
        <v>5</v>
      </c>
      <c r="C867" t="s">
        <v>27</v>
      </c>
      <c r="D867" t="s">
        <v>19</v>
      </c>
      <c r="E867">
        <v>6</v>
      </c>
      <c r="F867">
        <v>6</v>
      </c>
      <c r="G867">
        <v>6</v>
      </c>
      <c r="H867">
        <v>0</v>
      </c>
      <c r="I867">
        <v>8</v>
      </c>
      <c r="J867">
        <v>1</v>
      </c>
      <c r="K867">
        <v>0</v>
      </c>
      <c r="L867">
        <v>0.83</v>
      </c>
      <c r="M867">
        <v>0.93</v>
      </c>
      <c r="N867" t="b">
        <v>1</v>
      </c>
      <c r="O867">
        <v>7</v>
      </c>
      <c r="P867">
        <v>18.82</v>
      </c>
      <c r="Q867">
        <v>1</v>
      </c>
      <c r="R867" t="s">
        <v>28</v>
      </c>
    </row>
    <row r="868" spans="1:18" hidden="1" x14ac:dyDescent="0.2">
      <c r="A868">
        <v>2022</v>
      </c>
      <c r="B868">
        <v>5</v>
      </c>
      <c r="C868" t="s">
        <v>18</v>
      </c>
      <c r="D868" t="s">
        <v>41</v>
      </c>
      <c r="E868">
        <v>5</v>
      </c>
      <c r="F868">
        <v>5</v>
      </c>
      <c r="G868">
        <v>7</v>
      </c>
      <c r="H868">
        <v>-2</v>
      </c>
      <c r="I868">
        <v>6</v>
      </c>
      <c r="J868">
        <v>1</v>
      </c>
      <c r="K868">
        <v>0</v>
      </c>
      <c r="L868">
        <v>0.68</v>
      </c>
      <c r="M868">
        <v>0.76</v>
      </c>
      <c r="N868" t="b">
        <v>1</v>
      </c>
      <c r="O868">
        <v>10</v>
      </c>
      <c r="P868">
        <v>19.61</v>
      </c>
      <c r="Q868">
        <v>1</v>
      </c>
      <c r="R868" t="s">
        <v>20</v>
      </c>
    </row>
    <row r="869" spans="1:18" hidden="1" x14ac:dyDescent="0.2">
      <c r="A869">
        <v>2022</v>
      </c>
      <c r="B869">
        <v>5</v>
      </c>
      <c r="C869" t="s">
        <v>37</v>
      </c>
      <c r="D869" t="s">
        <v>77</v>
      </c>
      <c r="F869">
        <v>20</v>
      </c>
      <c r="G869">
        <v>8</v>
      </c>
      <c r="H869">
        <v>12</v>
      </c>
      <c r="I869">
        <v>4</v>
      </c>
      <c r="K869">
        <v>1</v>
      </c>
      <c r="N869" t="b">
        <v>1</v>
      </c>
      <c r="O869">
        <v>9</v>
      </c>
      <c r="P869">
        <v>19.02</v>
      </c>
      <c r="Q869">
        <v>1</v>
      </c>
      <c r="R869" t="s">
        <v>39</v>
      </c>
    </row>
    <row r="870" spans="1:18" hidden="1" x14ac:dyDescent="0.2">
      <c r="A870">
        <v>2022</v>
      </c>
      <c r="B870">
        <v>5</v>
      </c>
      <c r="C870" t="s">
        <v>50</v>
      </c>
      <c r="D870" t="s">
        <v>46</v>
      </c>
      <c r="E870">
        <v>18</v>
      </c>
      <c r="F870">
        <v>18</v>
      </c>
      <c r="G870">
        <v>9</v>
      </c>
      <c r="H870">
        <v>9</v>
      </c>
      <c r="I870">
        <v>2</v>
      </c>
      <c r="J870">
        <v>1</v>
      </c>
      <c r="K870">
        <v>1</v>
      </c>
      <c r="L870">
        <v>2.4700000000000002</v>
      </c>
      <c r="M870">
        <v>2.78</v>
      </c>
      <c r="N870" t="b">
        <v>1</v>
      </c>
      <c r="O870">
        <v>15</v>
      </c>
      <c r="P870">
        <v>20.059999999999999</v>
      </c>
      <c r="Q870">
        <v>1</v>
      </c>
      <c r="R870" t="s">
        <v>52</v>
      </c>
    </row>
    <row r="871" spans="1:18" hidden="1" x14ac:dyDescent="0.2">
      <c r="A871">
        <v>2022</v>
      </c>
      <c r="B871">
        <v>5</v>
      </c>
      <c r="C871" t="s">
        <v>66</v>
      </c>
      <c r="D871" t="s">
        <v>76</v>
      </c>
      <c r="E871">
        <v>10</v>
      </c>
      <c r="F871">
        <v>0</v>
      </c>
      <c r="G871">
        <v>10</v>
      </c>
      <c r="I871">
        <v>1</v>
      </c>
      <c r="J871">
        <v>1</v>
      </c>
      <c r="K871">
        <v>1</v>
      </c>
      <c r="L871">
        <v>1.2</v>
      </c>
      <c r="M871">
        <v>1.35</v>
      </c>
      <c r="N871" t="b">
        <v>1</v>
      </c>
      <c r="O871">
        <v>12</v>
      </c>
      <c r="P871">
        <v>19.07</v>
      </c>
      <c r="Q871">
        <v>1</v>
      </c>
      <c r="R871" t="s">
        <v>67</v>
      </c>
    </row>
    <row r="872" spans="1:18" hidden="1" x14ac:dyDescent="0.2">
      <c r="A872">
        <v>2022</v>
      </c>
      <c r="B872">
        <v>5</v>
      </c>
      <c r="C872" t="s">
        <v>80</v>
      </c>
      <c r="D872" t="s">
        <v>77</v>
      </c>
      <c r="E872">
        <v>11</v>
      </c>
      <c r="F872">
        <v>11</v>
      </c>
      <c r="G872">
        <v>11</v>
      </c>
      <c r="H872">
        <v>0</v>
      </c>
      <c r="I872">
        <v>0</v>
      </c>
      <c r="J872">
        <v>1</v>
      </c>
      <c r="K872">
        <v>0</v>
      </c>
      <c r="L872">
        <v>1.36</v>
      </c>
      <c r="M872">
        <v>1.54</v>
      </c>
      <c r="N872" t="b">
        <v>1</v>
      </c>
      <c r="O872">
        <v>13</v>
      </c>
      <c r="P872">
        <v>21.64</v>
      </c>
      <c r="Q872">
        <v>1</v>
      </c>
      <c r="R872" t="s">
        <v>81</v>
      </c>
    </row>
    <row r="873" spans="1:18" hidden="1" x14ac:dyDescent="0.2">
      <c r="A873">
        <v>2022</v>
      </c>
      <c r="B873">
        <v>5</v>
      </c>
      <c r="C873" t="s">
        <v>74</v>
      </c>
      <c r="D873" t="s">
        <v>35</v>
      </c>
      <c r="E873">
        <v>9</v>
      </c>
      <c r="F873">
        <v>9</v>
      </c>
      <c r="G873">
        <v>12</v>
      </c>
      <c r="H873">
        <v>-3</v>
      </c>
      <c r="I873">
        <v>0</v>
      </c>
      <c r="J873">
        <v>0</v>
      </c>
      <c r="K873">
        <v>0</v>
      </c>
      <c r="L873">
        <v>1.1399999999999999</v>
      </c>
      <c r="M873">
        <v>1.28</v>
      </c>
      <c r="N873" t="b">
        <v>1</v>
      </c>
      <c r="O873">
        <v>8</v>
      </c>
      <c r="P873">
        <v>19.239999999999998</v>
      </c>
      <c r="Q873">
        <v>2</v>
      </c>
      <c r="R873" t="s">
        <v>75</v>
      </c>
    </row>
    <row r="874" spans="1:18" hidden="1" x14ac:dyDescent="0.2">
      <c r="A874">
        <v>2022</v>
      </c>
      <c r="B874">
        <v>5</v>
      </c>
      <c r="C874" t="s">
        <v>62</v>
      </c>
      <c r="D874" t="s">
        <v>25</v>
      </c>
      <c r="E874">
        <v>14</v>
      </c>
      <c r="F874">
        <v>14</v>
      </c>
      <c r="G874">
        <v>13</v>
      </c>
      <c r="H874">
        <v>1</v>
      </c>
      <c r="I874">
        <v>0</v>
      </c>
      <c r="J874">
        <v>0</v>
      </c>
      <c r="K874">
        <v>0</v>
      </c>
      <c r="L874">
        <v>1.51</v>
      </c>
      <c r="M874">
        <v>1.71</v>
      </c>
      <c r="N874" t="b">
        <v>1</v>
      </c>
      <c r="O874">
        <v>11</v>
      </c>
      <c r="P874">
        <v>19.38</v>
      </c>
      <c r="Q874">
        <v>2</v>
      </c>
      <c r="R874" t="s">
        <v>63</v>
      </c>
    </row>
    <row r="875" spans="1:18" hidden="1" x14ac:dyDescent="0.2">
      <c r="A875">
        <v>2022</v>
      </c>
      <c r="B875">
        <v>5</v>
      </c>
      <c r="C875" t="s">
        <v>45</v>
      </c>
      <c r="D875" t="s">
        <v>46</v>
      </c>
      <c r="E875">
        <v>19</v>
      </c>
      <c r="F875">
        <v>19</v>
      </c>
      <c r="G875">
        <v>14</v>
      </c>
      <c r="H875">
        <v>5</v>
      </c>
      <c r="I875">
        <v>0</v>
      </c>
      <c r="J875">
        <v>0</v>
      </c>
      <c r="K875">
        <v>0</v>
      </c>
      <c r="L875">
        <v>2.5299999999999998</v>
      </c>
      <c r="M875">
        <v>2.85</v>
      </c>
      <c r="N875" t="b">
        <v>1</v>
      </c>
      <c r="O875">
        <v>18</v>
      </c>
      <c r="P875">
        <v>19.18</v>
      </c>
      <c r="Q875">
        <v>1</v>
      </c>
      <c r="R875" t="s">
        <v>47</v>
      </c>
    </row>
    <row r="876" spans="1:18" hidden="1" x14ac:dyDescent="0.2">
      <c r="A876">
        <v>2022</v>
      </c>
      <c r="B876">
        <v>5</v>
      </c>
      <c r="C876" t="s">
        <v>78</v>
      </c>
      <c r="D876" t="s">
        <v>54</v>
      </c>
      <c r="E876">
        <v>15</v>
      </c>
      <c r="F876">
        <v>15</v>
      </c>
      <c r="G876">
        <v>15</v>
      </c>
      <c r="H876">
        <v>0</v>
      </c>
      <c r="I876">
        <v>0</v>
      </c>
      <c r="J876">
        <v>1</v>
      </c>
      <c r="K876">
        <v>1</v>
      </c>
      <c r="L876">
        <v>1.63</v>
      </c>
      <c r="M876">
        <v>1.83</v>
      </c>
      <c r="N876" t="b">
        <v>1</v>
      </c>
      <c r="O876">
        <v>6</v>
      </c>
      <c r="P876">
        <v>26.4</v>
      </c>
      <c r="Q876">
        <v>2</v>
      </c>
      <c r="R876" t="s">
        <v>79</v>
      </c>
    </row>
    <row r="877" spans="1:18" hidden="1" x14ac:dyDescent="0.2">
      <c r="A877">
        <v>2022</v>
      </c>
      <c r="B877">
        <v>5</v>
      </c>
      <c r="C877" t="s">
        <v>56</v>
      </c>
      <c r="D877" t="s">
        <v>54</v>
      </c>
      <c r="E877">
        <v>16</v>
      </c>
      <c r="F877">
        <v>16</v>
      </c>
      <c r="G877">
        <v>16</v>
      </c>
      <c r="H877">
        <v>0</v>
      </c>
      <c r="I877">
        <v>0</v>
      </c>
      <c r="J877">
        <v>0</v>
      </c>
      <c r="K877">
        <v>0</v>
      </c>
      <c r="L877">
        <v>2.1800000000000002</v>
      </c>
      <c r="M877">
        <v>2.4500000000000002</v>
      </c>
      <c r="N877" t="b">
        <v>0</v>
      </c>
      <c r="O877">
        <v>17</v>
      </c>
      <c r="P877">
        <v>20.22</v>
      </c>
      <c r="Q877">
        <v>2</v>
      </c>
      <c r="R877" t="s">
        <v>57</v>
      </c>
    </row>
    <row r="878" spans="1:18" hidden="1" x14ac:dyDescent="0.2">
      <c r="A878">
        <v>2022</v>
      </c>
      <c r="B878">
        <v>5</v>
      </c>
      <c r="C878" t="s">
        <v>43</v>
      </c>
      <c r="D878" t="s">
        <v>76</v>
      </c>
      <c r="E878">
        <v>13</v>
      </c>
      <c r="F878">
        <v>0</v>
      </c>
      <c r="G878">
        <v>17</v>
      </c>
      <c r="I878">
        <v>0</v>
      </c>
      <c r="J878">
        <v>0</v>
      </c>
      <c r="K878">
        <v>0</v>
      </c>
      <c r="L878">
        <v>1.42</v>
      </c>
      <c r="M878">
        <v>1.6</v>
      </c>
      <c r="N878" t="b">
        <v>0</v>
      </c>
      <c r="O878">
        <v>16</v>
      </c>
      <c r="P878">
        <v>19.86</v>
      </c>
      <c r="Q878">
        <v>1</v>
      </c>
      <c r="R878" t="s">
        <v>44</v>
      </c>
    </row>
    <row r="879" spans="1:18" hidden="1" x14ac:dyDescent="0.2">
      <c r="A879">
        <v>2022</v>
      </c>
      <c r="B879">
        <v>5</v>
      </c>
      <c r="C879" t="s">
        <v>34</v>
      </c>
      <c r="D879" t="s">
        <v>35</v>
      </c>
      <c r="E879">
        <v>7</v>
      </c>
      <c r="F879">
        <v>7</v>
      </c>
      <c r="I879">
        <v>0</v>
      </c>
      <c r="J879">
        <v>1</v>
      </c>
      <c r="K879">
        <v>0</v>
      </c>
      <c r="L879">
        <v>0.89</v>
      </c>
      <c r="M879">
        <v>1.01</v>
      </c>
      <c r="N879" t="b">
        <v>0</v>
      </c>
      <c r="O879">
        <v>19</v>
      </c>
      <c r="P879">
        <v>19.27</v>
      </c>
      <c r="Q879">
        <v>2</v>
      </c>
      <c r="R879" t="s">
        <v>36</v>
      </c>
    </row>
    <row r="880" spans="1:18" hidden="1" x14ac:dyDescent="0.2">
      <c r="A880">
        <v>2022</v>
      </c>
      <c r="B880">
        <v>5</v>
      </c>
      <c r="C880" t="s">
        <v>24</v>
      </c>
      <c r="D880" t="s">
        <v>25</v>
      </c>
      <c r="E880">
        <v>8</v>
      </c>
      <c r="F880">
        <v>8</v>
      </c>
      <c r="I880">
        <v>0</v>
      </c>
      <c r="J880">
        <v>1</v>
      </c>
      <c r="K880">
        <v>0</v>
      </c>
      <c r="L880">
        <v>0.84</v>
      </c>
      <c r="M880">
        <v>0.94</v>
      </c>
      <c r="N880" t="b">
        <v>0</v>
      </c>
      <c r="O880">
        <v>14</v>
      </c>
      <c r="P880">
        <v>19.989999999999998</v>
      </c>
      <c r="Q880">
        <v>1</v>
      </c>
      <c r="R880" t="s">
        <v>26</v>
      </c>
    </row>
    <row r="881" spans="1:18" hidden="1" x14ac:dyDescent="0.2">
      <c r="A881">
        <v>2022</v>
      </c>
      <c r="B881">
        <v>5</v>
      </c>
      <c r="C881" t="s">
        <v>86</v>
      </c>
      <c r="D881" t="s">
        <v>41</v>
      </c>
      <c r="E881">
        <v>17</v>
      </c>
      <c r="F881">
        <v>17</v>
      </c>
      <c r="I881">
        <v>0</v>
      </c>
      <c r="J881">
        <v>0</v>
      </c>
      <c r="K881">
        <v>0</v>
      </c>
      <c r="L881">
        <v>2.2200000000000002</v>
      </c>
      <c r="M881">
        <v>2.5</v>
      </c>
      <c r="N881" t="b">
        <v>0</v>
      </c>
      <c r="O881">
        <v>20</v>
      </c>
      <c r="R881" t="s">
        <v>87</v>
      </c>
    </row>
    <row r="882" spans="1:18" hidden="1" x14ac:dyDescent="0.2">
      <c r="A882">
        <v>2022</v>
      </c>
      <c r="B882">
        <v>6</v>
      </c>
      <c r="C882" t="s">
        <v>58</v>
      </c>
      <c r="D882" t="s">
        <v>51</v>
      </c>
      <c r="E882">
        <v>2</v>
      </c>
      <c r="F882">
        <v>2</v>
      </c>
      <c r="G882">
        <v>1</v>
      </c>
      <c r="H882">
        <v>1</v>
      </c>
      <c r="I882">
        <v>25</v>
      </c>
      <c r="J882">
        <v>1</v>
      </c>
      <c r="K882">
        <v>1</v>
      </c>
      <c r="L882">
        <v>0.32</v>
      </c>
      <c r="M882">
        <v>0.41</v>
      </c>
      <c r="N882" t="b">
        <v>1</v>
      </c>
      <c r="O882">
        <v>4</v>
      </c>
      <c r="P882">
        <v>22.03</v>
      </c>
      <c r="Q882">
        <v>3</v>
      </c>
      <c r="R882" t="s">
        <v>59</v>
      </c>
    </row>
    <row r="883" spans="1:18" hidden="1" x14ac:dyDescent="0.2">
      <c r="A883">
        <v>2022</v>
      </c>
      <c r="B883">
        <v>6</v>
      </c>
      <c r="C883" t="s">
        <v>31</v>
      </c>
      <c r="D883" t="s">
        <v>51</v>
      </c>
      <c r="E883">
        <v>5</v>
      </c>
      <c r="F883">
        <v>5</v>
      </c>
      <c r="G883">
        <v>2</v>
      </c>
      <c r="H883">
        <v>3</v>
      </c>
      <c r="I883">
        <v>19</v>
      </c>
      <c r="J883">
        <v>0</v>
      </c>
      <c r="K883">
        <v>0</v>
      </c>
      <c r="L883">
        <v>0.67</v>
      </c>
      <c r="M883">
        <v>0.85</v>
      </c>
      <c r="N883" t="b">
        <v>1</v>
      </c>
      <c r="O883">
        <v>1</v>
      </c>
      <c r="P883">
        <v>21.78</v>
      </c>
      <c r="Q883">
        <v>3</v>
      </c>
      <c r="R883" t="s">
        <v>33</v>
      </c>
    </row>
    <row r="884" spans="1:18" hidden="1" x14ac:dyDescent="0.2">
      <c r="A884">
        <v>2022</v>
      </c>
      <c r="B884">
        <v>6</v>
      </c>
      <c r="C884" t="s">
        <v>64</v>
      </c>
      <c r="D884" t="s">
        <v>19</v>
      </c>
      <c r="E884">
        <v>4</v>
      </c>
      <c r="F884">
        <v>4</v>
      </c>
      <c r="G884">
        <v>3</v>
      </c>
      <c r="H884">
        <v>1</v>
      </c>
      <c r="I884">
        <v>15</v>
      </c>
      <c r="J884">
        <v>1</v>
      </c>
      <c r="K884">
        <v>1</v>
      </c>
      <c r="L884">
        <v>0.64</v>
      </c>
      <c r="M884">
        <v>0.82</v>
      </c>
      <c r="N884" t="b">
        <v>1</v>
      </c>
      <c r="O884">
        <v>3</v>
      </c>
      <c r="P884">
        <v>22.34</v>
      </c>
      <c r="Q884">
        <v>3</v>
      </c>
      <c r="R884" t="s">
        <v>65</v>
      </c>
    </row>
    <row r="885" spans="1:18" hidden="1" x14ac:dyDescent="0.2">
      <c r="A885">
        <v>2022</v>
      </c>
      <c r="B885">
        <v>6</v>
      </c>
      <c r="C885" t="s">
        <v>29</v>
      </c>
      <c r="D885" t="s">
        <v>22</v>
      </c>
      <c r="E885">
        <v>3</v>
      </c>
      <c r="F885">
        <v>3</v>
      </c>
      <c r="G885">
        <v>4</v>
      </c>
      <c r="H885">
        <v>-1</v>
      </c>
      <c r="I885">
        <v>12</v>
      </c>
      <c r="J885">
        <v>0</v>
      </c>
      <c r="K885">
        <v>0</v>
      </c>
      <c r="L885">
        <v>0.42</v>
      </c>
      <c r="M885">
        <v>0.53</v>
      </c>
      <c r="N885" t="b">
        <v>1</v>
      </c>
      <c r="O885">
        <v>7</v>
      </c>
      <c r="P885">
        <v>22.17</v>
      </c>
      <c r="Q885">
        <v>3</v>
      </c>
      <c r="R885" t="s">
        <v>30</v>
      </c>
    </row>
    <row r="886" spans="1:18" hidden="1" x14ac:dyDescent="0.2">
      <c r="A886">
        <v>2022</v>
      </c>
      <c r="B886">
        <v>6</v>
      </c>
      <c r="C886" t="s">
        <v>27</v>
      </c>
      <c r="D886" t="s">
        <v>19</v>
      </c>
      <c r="E886">
        <v>6</v>
      </c>
      <c r="F886">
        <v>6</v>
      </c>
      <c r="G886">
        <v>5</v>
      </c>
      <c r="H886">
        <v>1</v>
      </c>
      <c r="I886">
        <v>10</v>
      </c>
      <c r="J886">
        <v>0</v>
      </c>
      <c r="K886">
        <v>0</v>
      </c>
      <c r="L886">
        <v>0.76</v>
      </c>
      <c r="M886">
        <v>0.97</v>
      </c>
      <c r="N886" t="b">
        <v>1</v>
      </c>
      <c r="O886">
        <v>2</v>
      </c>
      <c r="P886">
        <v>25.13</v>
      </c>
      <c r="Q886">
        <v>3</v>
      </c>
      <c r="R886" t="s">
        <v>28</v>
      </c>
    </row>
    <row r="887" spans="1:18" hidden="1" x14ac:dyDescent="0.2">
      <c r="A887">
        <v>2022</v>
      </c>
      <c r="B887">
        <v>6</v>
      </c>
      <c r="C887" t="s">
        <v>18</v>
      </c>
      <c r="D887" t="s">
        <v>41</v>
      </c>
      <c r="E887">
        <v>7</v>
      </c>
      <c r="F887">
        <v>7</v>
      </c>
      <c r="G887">
        <v>6</v>
      </c>
      <c r="H887">
        <v>1</v>
      </c>
      <c r="I887">
        <v>8</v>
      </c>
      <c r="J887">
        <v>1</v>
      </c>
      <c r="K887">
        <v>0</v>
      </c>
      <c r="L887">
        <v>0.86</v>
      </c>
      <c r="M887">
        <v>1.0900000000000001</v>
      </c>
      <c r="N887" t="b">
        <v>1</v>
      </c>
      <c r="O887">
        <v>8</v>
      </c>
      <c r="P887">
        <v>22.76</v>
      </c>
      <c r="Q887">
        <v>2</v>
      </c>
      <c r="R887" t="s">
        <v>20</v>
      </c>
    </row>
    <row r="888" spans="1:18" hidden="1" x14ac:dyDescent="0.2">
      <c r="A888">
        <v>2022</v>
      </c>
      <c r="B888">
        <v>6</v>
      </c>
      <c r="C888" t="s">
        <v>37</v>
      </c>
      <c r="D888" t="s">
        <v>77</v>
      </c>
      <c r="E888">
        <v>12</v>
      </c>
      <c r="F888">
        <v>12</v>
      </c>
      <c r="G888">
        <v>7</v>
      </c>
      <c r="H888">
        <v>5</v>
      </c>
      <c r="I888">
        <v>6</v>
      </c>
      <c r="J888">
        <v>1</v>
      </c>
      <c r="K888">
        <v>1</v>
      </c>
      <c r="L888">
        <v>1.89</v>
      </c>
      <c r="M888">
        <v>2.4</v>
      </c>
      <c r="N888" t="b">
        <v>1</v>
      </c>
      <c r="O888">
        <v>6</v>
      </c>
      <c r="P888">
        <v>22.37</v>
      </c>
      <c r="Q888">
        <v>3</v>
      </c>
      <c r="R888" t="s">
        <v>39</v>
      </c>
    </row>
    <row r="889" spans="1:18" hidden="1" x14ac:dyDescent="0.2">
      <c r="A889">
        <v>2022</v>
      </c>
      <c r="B889">
        <v>6</v>
      </c>
      <c r="C889" t="s">
        <v>24</v>
      </c>
      <c r="D889" t="s">
        <v>25</v>
      </c>
      <c r="E889">
        <v>11</v>
      </c>
      <c r="F889">
        <v>11</v>
      </c>
      <c r="G889">
        <v>8</v>
      </c>
      <c r="H889">
        <v>3</v>
      </c>
      <c r="I889">
        <v>4</v>
      </c>
      <c r="J889">
        <v>0</v>
      </c>
      <c r="K889">
        <v>1</v>
      </c>
      <c r="L889">
        <v>1.72</v>
      </c>
      <c r="M889">
        <v>2.19</v>
      </c>
      <c r="N889" t="b">
        <v>1</v>
      </c>
      <c r="O889">
        <v>5</v>
      </c>
      <c r="P889">
        <v>22.47</v>
      </c>
      <c r="Q889">
        <v>3</v>
      </c>
      <c r="R889" t="s">
        <v>26</v>
      </c>
    </row>
    <row r="890" spans="1:18" hidden="1" x14ac:dyDescent="0.2">
      <c r="A890">
        <v>2022</v>
      </c>
      <c r="B890">
        <v>6</v>
      </c>
      <c r="C890" t="s">
        <v>80</v>
      </c>
      <c r="D890" t="s">
        <v>77</v>
      </c>
      <c r="E890">
        <v>17</v>
      </c>
      <c r="F890">
        <v>20</v>
      </c>
      <c r="G890">
        <v>9</v>
      </c>
      <c r="H890">
        <v>11</v>
      </c>
      <c r="I890">
        <v>2</v>
      </c>
      <c r="J890">
        <v>0</v>
      </c>
      <c r="K890">
        <v>0</v>
      </c>
      <c r="L890">
        <v>2.29</v>
      </c>
      <c r="M890">
        <v>2.91</v>
      </c>
      <c r="N890" t="b">
        <v>0</v>
      </c>
      <c r="O890">
        <v>9</v>
      </c>
      <c r="P890">
        <v>23.23</v>
      </c>
      <c r="Q890">
        <v>3</v>
      </c>
      <c r="R890" t="s">
        <v>81</v>
      </c>
    </row>
    <row r="891" spans="1:18" hidden="1" x14ac:dyDescent="0.2">
      <c r="A891">
        <v>2022</v>
      </c>
      <c r="B891">
        <v>6</v>
      </c>
      <c r="C891" t="s">
        <v>74</v>
      </c>
      <c r="D891" t="s">
        <v>35</v>
      </c>
      <c r="E891">
        <v>13</v>
      </c>
      <c r="F891">
        <v>13</v>
      </c>
      <c r="G891">
        <v>10</v>
      </c>
      <c r="H891">
        <v>3</v>
      </c>
      <c r="I891">
        <v>1</v>
      </c>
      <c r="J891">
        <v>1</v>
      </c>
      <c r="K891">
        <v>1</v>
      </c>
      <c r="L891">
        <v>1.89</v>
      </c>
      <c r="M891">
        <v>2.4</v>
      </c>
      <c r="N891" t="b">
        <v>0</v>
      </c>
      <c r="O891">
        <v>10</v>
      </c>
      <c r="P891">
        <v>22.73</v>
      </c>
      <c r="Q891">
        <v>3</v>
      </c>
      <c r="R891" t="s">
        <v>75</v>
      </c>
    </row>
    <row r="892" spans="1:18" hidden="1" x14ac:dyDescent="0.2">
      <c r="A892">
        <v>2022</v>
      </c>
      <c r="B892">
        <v>6</v>
      </c>
      <c r="C892" t="s">
        <v>43</v>
      </c>
      <c r="D892" t="s">
        <v>76</v>
      </c>
      <c r="E892">
        <v>16</v>
      </c>
      <c r="F892">
        <v>16</v>
      </c>
      <c r="G892">
        <v>11</v>
      </c>
      <c r="H892">
        <v>5</v>
      </c>
      <c r="I892">
        <v>0</v>
      </c>
      <c r="J892">
        <v>1</v>
      </c>
      <c r="K892">
        <v>1</v>
      </c>
      <c r="L892">
        <v>2.2000000000000002</v>
      </c>
      <c r="M892">
        <v>2.8</v>
      </c>
      <c r="N892" t="b">
        <v>0</v>
      </c>
      <c r="O892">
        <v>18</v>
      </c>
      <c r="P892">
        <v>22.5</v>
      </c>
      <c r="Q892">
        <v>2</v>
      </c>
      <c r="R892" t="s">
        <v>44</v>
      </c>
    </row>
    <row r="893" spans="1:18" hidden="1" x14ac:dyDescent="0.2">
      <c r="A893">
        <v>2022</v>
      </c>
      <c r="B893">
        <v>6</v>
      </c>
      <c r="C893" t="s">
        <v>62</v>
      </c>
      <c r="D893" t="s">
        <v>25</v>
      </c>
      <c r="E893">
        <v>9</v>
      </c>
      <c r="F893">
        <v>9</v>
      </c>
      <c r="G893">
        <v>12</v>
      </c>
      <c r="H893">
        <v>-3</v>
      </c>
      <c r="I893">
        <v>0</v>
      </c>
      <c r="J893">
        <v>1</v>
      </c>
      <c r="K893">
        <v>0</v>
      </c>
      <c r="L893">
        <v>1.54</v>
      </c>
      <c r="M893">
        <v>1.95</v>
      </c>
      <c r="N893" t="b">
        <v>0</v>
      </c>
      <c r="O893">
        <v>15</v>
      </c>
      <c r="P893">
        <v>22.23</v>
      </c>
      <c r="Q893">
        <v>3</v>
      </c>
      <c r="R893" t="s">
        <v>63</v>
      </c>
    </row>
    <row r="894" spans="1:18" hidden="1" x14ac:dyDescent="0.2">
      <c r="A894">
        <v>2022</v>
      </c>
      <c r="B894">
        <v>6</v>
      </c>
      <c r="C894" t="s">
        <v>34</v>
      </c>
      <c r="D894" t="s">
        <v>35</v>
      </c>
      <c r="E894">
        <v>14</v>
      </c>
      <c r="F894">
        <v>14</v>
      </c>
      <c r="G894">
        <v>13</v>
      </c>
      <c r="H894">
        <v>1</v>
      </c>
      <c r="I894">
        <v>0</v>
      </c>
      <c r="J894">
        <v>0</v>
      </c>
      <c r="K894">
        <v>0</v>
      </c>
      <c r="L894">
        <v>1.97</v>
      </c>
      <c r="M894">
        <v>2.5</v>
      </c>
      <c r="N894" t="b">
        <v>0</v>
      </c>
      <c r="O894">
        <v>12</v>
      </c>
      <c r="P894">
        <v>23.93</v>
      </c>
      <c r="Q894">
        <v>3</v>
      </c>
      <c r="R894" t="s">
        <v>36</v>
      </c>
    </row>
    <row r="895" spans="1:18" hidden="1" x14ac:dyDescent="0.2">
      <c r="A895">
        <v>2022</v>
      </c>
      <c r="B895">
        <v>6</v>
      </c>
      <c r="C895" t="s">
        <v>78</v>
      </c>
      <c r="D895" t="s">
        <v>54</v>
      </c>
      <c r="E895">
        <v>10</v>
      </c>
      <c r="F895">
        <v>10</v>
      </c>
      <c r="G895">
        <v>14</v>
      </c>
      <c r="H895">
        <v>-4</v>
      </c>
      <c r="I895">
        <v>0</v>
      </c>
      <c r="J895">
        <v>0</v>
      </c>
      <c r="K895">
        <v>1</v>
      </c>
      <c r="L895">
        <v>1.62</v>
      </c>
      <c r="M895">
        <v>2.0499999999999998</v>
      </c>
      <c r="N895" t="b">
        <v>0</v>
      </c>
      <c r="O895">
        <v>16</v>
      </c>
      <c r="P895">
        <v>23.35</v>
      </c>
      <c r="Q895">
        <v>2</v>
      </c>
      <c r="R895" t="s">
        <v>79</v>
      </c>
    </row>
    <row r="896" spans="1:18" hidden="1" x14ac:dyDescent="0.2">
      <c r="A896">
        <v>2022</v>
      </c>
      <c r="B896">
        <v>6</v>
      </c>
      <c r="C896" t="s">
        <v>66</v>
      </c>
      <c r="D896" t="s">
        <v>76</v>
      </c>
      <c r="E896">
        <v>18</v>
      </c>
      <c r="F896">
        <v>17</v>
      </c>
      <c r="G896">
        <v>15</v>
      </c>
      <c r="H896">
        <v>2</v>
      </c>
      <c r="I896">
        <v>0</v>
      </c>
      <c r="J896">
        <v>0</v>
      </c>
      <c r="K896">
        <v>0</v>
      </c>
      <c r="L896">
        <v>2.67</v>
      </c>
      <c r="M896">
        <v>3.39</v>
      </c>
      <c r="N896" t="b">
        <v>0</v>
      </c>
      <c r="O896">
        <v>11</v>
      </c>
      <c r="P896">
        <v>23.35</v>
      </c>
      <c r="Q896">
        <v>3</v>
      </c>
      <c r="R896" t="s">
        <v>67</v>
      </c>
    </row>
    <row r="897" spans="1:18" hidden="1" x14ac:dyDescent="0.2">
      <c r="A897">
        <v>2022</v>
      </c>
      <c r="B897">
        <v>6</v>
      </c>
      <c r="C897" t="s">
        <v>45</v>
      </c>
      <c r="D897" t="s">
        <v>46</v>
      </c>
      <c r="E897">
        <v>20</v>
      </c>
      <c r="F897">
        <v>19</v>
      </c>
      <c r="G897">
        <v>16</v>
      </c>
      <c r="H897">
        <v>3</v>
      </c>
      <c r="I897">
        <v>0</v>
      </c>
      <c r="J897">
        <v>0</v>
      </c>
      <c r="K897">
        <v>1</v>
      </c>
      <c r="L897">
        <v>3.16</v>
      </c>
      <c r="M897">
        <v>4.0199999999999996</v>
      </c>
      <c r="N897" t="b">
        <v>0</v>
      </c>
      <c r="O897">
        <v>14</v>
      </c>
      <c r="P897">
        <v>22.75</v>
      </c>
      <c r="Q897">
        <v>3</v>
      </c>
      <c r="R897" t="s">
        <v>47</v>
      </c>
    </row>
    <row r="898" spans="1:18" hidden="1" x14ac:dyDescent="0.2">
      <c r="A898">
        <v>2022</v>
      </c>
      <c r="B898">
        <v>6</v>
      </c>
      <c r="C898" t="s">
        <v>56</v>
      </c>
      <c r="D898" t="s">
        <v>54</v>
      </c>
      <c r="E898">
        <v>8</v>
      </c>
      <c r="F898">
        <v>8</v>
      </c>
      <c r="G898">
        <v>17</v>
      </c>
      <c r="H898">
        <v>-9</v>
      </c>
      <c r="I898">
        <v>0</v>
      </c>
      <c r="J898">
        <v>1</v>
      </c>
      <c r="K898">
        <v>0</v>
      </c>
      <c r="L898">
        <v>0.93</v>
      </c>
      <c r="M898">
        <v>1.18</v>
      </c>
      <c r="N898" t="b">
        <v>0</v>
      </c>
      <c r="O898">
        <v>17</v>
      </c>
      <c r="P898">
        <v>26.76</v>
      </c>
      <c r="Q898">
        <v>2</v>
      </c>
      <c r="R898" t="s">
        <v>57</v>
      </c>
    </row>
    <row r="899" spans="1:18" hidden="1" x14ac:dyDescent="0.2">
      <c r="A899">
        <v>2022</v>
      </c>
      <c r="B899">
        <v>6</v>
      </c>
      <c r="C899" t="s">
        <v>50</v>
      </c>
      <c r="D899" t="s">
        <v>46</v>
      </c>
      <c r="E899">
        <v>19</v>
      </c>
      <c r="F899">
        <v>18</v>
      </c>
      <c r="G899">
        <v>18</v>
      </c>
      <c r="H899">
        <v>0</v>
      </c>
      <c r="I899">
        <v>0</v>
      </c>
      <c r="J899">
        <v>1</v>
      </c>
      <c r="K899">
        <v>0</v>
      </c>
      <c r="L899">
        <v>2.89</v>
      </c>
      <c r="M899">
        <v>3.68</v>
      </c>
      <c r="N899" t="b">
        <v>0</v>
      </c>
      <c r="O899">
        <v>19</v>
      </c>
      <c r="P899">
        <v>23.2</v>
      </c>
      <c r="Q899">
        <v>4</v>
      </c>
      <c r="R899" t="s">
        <v>52</v>
      </c>
    </row>
    <row r="900" spans="1:18" hidden="1" x14ac:dyDescent="0.2">
      <c r="A900">
        <v>2022</v>
      </c>
      <c r="B900">
        <v>6</v>
      </c>
      <c r="C900" t="s">
        <v>21</v>
      </c>
      <c r="D900" t="s">
        <v>22</v>
      </c>
      <c r="E900">
        <v>1</v>
      </c>
      <c r="F900">
        <v>1</v>
      </c>
      <c r="I900">
        <v>0</v>
      </c>
      <c r="J900">
        <v>1</v>
      </c>
      <c r="K900">
        <v>0</v>
      </c>
      <c r="L900">
        <v>0</v>
      </c>
      <c r="M900">
        <v>0</v>
      </c>
      <c r="N900" t="b">
        <v>0</v>
      </c>
      <c r="O900">
        <v>13</v>
      </c>
      <c r="P900">
        <v>21.79</v>
      </c>
      <c r="Q900">
        <v>1</v>
      </c>
      <c r="R900" t="s">
        <v>23</v>
      </c>
    </row>
    <row r="901" spans="1:18" hidden="1" x14ac:dyDescent="0.2">
      <c r="A901">
        <v>2022</v>
      </c>
      <c r="B901">
        <v>6</v>
      </c>
      <c r="C901" t="s">
        <v>86</v>
      </c>
      <c r="D901" t="s">
        <v>41</v>
      </c>
      <c r="E901">
        <v>15</v>
      </c>
      <c r="F901">
        <v>15</v>
      </c>
      <c r="I901">
        <v>0</v>
      </c>
      <c r="J901">
        <v>0</v>
      </c>
      <c r="K901">
        <v>0</v>
      </c>
      <c r="L901">
        <v>1.73</v>
      </c>
      <c r="M901">
        <v>2.19</v>
      </c>
      <c r="N901" t="b">
        <v>0</v>
      </c>
      <c r="O901">
        <v>20</v>
      </c>
      <c r="P901">
        <v>23.11</v>
      </c>
      <c r="Q901">
        <v>1</v>
      </c>
      <c r="R901" t="s">
        <v>87</v>
      </c>
    </row>
    <row r="902" spans="1:18" hidden="1" x14ac:dyDescent="0.2">
      <c r="A902">
        <v>2022</v>
      </c>
      <c r="B902">
        <v>7</v>
      </c>
      <c r="C902" t="s">
        <v>31</v>
      </c>
      <c r="D902" t="s">
        <v>51</v>
      </c>
      <c r="E902">
        <v>3</v>
      </c>
      <c r="F902">
        <v>3</v>
      </c>
      <c r="G902">
        <v>1</v>
      </c>
      <c r="H902">
        <v>2</v>
      </c>
      <c r="I902">
        <v>25</v>
      </c>
      <c r="J902">
        <v>1</v>
      </c>
      <c r="K902">
        <v>1</v>
      </c>
      <c r="L902">
        <v>0.25</v>
      </c>
      <c r="M902">
        <v>0.35</v>
      </c>
      <c r="N902" t="b">
        <v>1</v>
      </c>
      <c r="O902">
        <v>4</v>
      </c>
      <c r="P902">
        <v>24.47</v>
      </c>
      <c r="Q902">
        <v>2</v>
      </c>
      <c r="R902" t="s">
        <v>33</v>
      </c>
    </row>
    <row r="903" spans="1:18" hidden="1" x14ac:dyDescent="0.2">
      <c r="A903">
        <v>2022</v>
      </c>
      <c r="B903">
        <v>7</v>
      </c>
      <c r="C903" t="s">
        <v>29</v>
      </c>
      <c r="D903" t="s">
        <v>22</v>
      </c>
      <c r="E903">
        <v>2</v>
      </c>
      <c r="F903">
        <v>2</v>
      </c>
      <c r="G903">
        <v>2</v>
      </c>
      <c r="H903">
        <v>0</v>
      </c>
      <c r="I903">
        <v>18</v>
      </c>
      <c r="J903">
        <v>0</v>
      </c>
      <c r="K903">
        <v>1</v>
      </c>
      <c r="L903">
        <v>0.22</v>
      </c>
      <c r="M903">
        <v>0.32</v>
      </c>
      <c r="N903" t="b">
        <v>1</v>
      </c>
      <c r="O903">
        <v>7</v>
      </c>
      <c r="P903">
        <v>24.67</v>
      </c>
      <c r="Q903">
        <v>1</v>
      </c>
      <c r="R903" t="s">
        <v>30</v>
      </c>
    </row>
    <row r="904" spans="1:18" hidden="1" x14ac:dyDescent="0.2">
      <c r="A904">
        <v>2022</v>
      </c>
      <c r="B904">
        <v>7</v>
      </c>
      <c r="C904" t="s">
        <v>58</v>
      </c>
      <c r="D904" t="s">
        <v>51</v>
      </c>
      <c r="E904">
        <v>4</v>
      </c>
      <c r="F904">
        <v>4</v>
      </c>
      <c r="G904">
        <v>3</v>
      </c>
      <c r="H904">
        <v>1</v>
      </c>
      <c r="I904">
        <v>15</v>
      </c>
      <c r="J904">
        <v>0</v>
      </c>
      <c r="K904">
        <v>0</v>
      </c>
      <c r="L904">
        <v>0.28999999999999998</v>
      </c>
      <c r="M904">
        <v>0.41</v>
      </c>
      <c r="N904" t="b">
        <v>1</v>
      </c>
      <c r="O904">
        <v>5</v>
      </c>
      <c r="P904">
        <v>26.97</v>
      </c>
      <c r="Q904">
        <v>2</v>
      </c>
      <c r="R904" t="s">
        <v>59</v>
      </c>
    </row>
    <row r="905" spans="1:18" hidden="1" x14ac:dyDescent="0.2">
      <c r="A905">
        <v>2022</v>
      </c>
      <c r="B905">
        <v>7</v>
      </c>
      <c r="C905" t="s">
        <v>21</v>
      </c>
      <c r="D905" t="s">
        <v>22</v>
      </c>
      <c r="E905">
        <v>1</v>
      </c>
      <c r="F905">
        <v>1</v>
      </c>
      <c r="G905">
        <v>4</v>
      </c>
      <c r="H905">
        <v>-3</v>
      </c>
      <c r="I905">
        <v>12</v>
      </c>
      <c r="J905">
        <v>1</v>
      </c>
      <c r="K905">
        <v>0</v>
      </c>
      <c r="L905">
        <v>0</v>
      </c>
      <c r="M905">
        <v>0</v>
      </c>
      <c r="N905" t="b">
        <v>1</v>
      </c>
      <c r="O905">
        <v>6</v>
      </c>
      <c r="P905">
        <v>26.87</v>
      </c>
      <c r="Q905">
        <v>2</v>
      </c>
      <c r="R905" t="s">
        <v>23</v>
      </c>
    </row>
    <row r="906" spans="1:18" hidden="1" x14ac:dyDescent="0.2">
      <c r="A906">
        <v>2022</v>
      </c>
      <c r="B906">
        <v>7</v>
      </c>
      <c r="C906" t="s">
        <v>64</v>
      </c>
      <c r="D906" t="s">
        <v>19</v>
      </c>
      <c r="E906">
        <v>6</v>
      </c>
      <c r="F906">
        <v>6</v>
      </c>
      <c r="G906">
        <v>5</v>
      </c>
      <c r="H906">
        <v>1</v>
      </c>
      <c r="I906">
        <v>10</v>
      </c>
      <c r="J906">
        <v>1</v>
      </c>
      <c r="K906">
        <v>1</v>
      </c>
      <c r="L906">
        <v>0.74</v>
      </c>
      <c r="M906">
        <v>1.03</v>
      </c>
      <c r="N906" t="b">
        <v>1</v>
      </c>
      <c r="O906">
        <v>8</v>
      </c>
      <c r="P906">
        <v>25.35</v>
      </c>
      <c r="Q906">
        <v>1</v>
      </c>
      <c r="R906" t="s">
        <v>65</v>
      </c>
    </row>
    <row r="907" spans="1:18" hidden="1" x14ac:dyDescent="0.2">
      <c r="A907">
        <v>2022</v>
      </c>
      <c r="B907">
        <v>7</v>
      </c>
      <c r="C907" t="s">
        <v>24</v>
      </c>
      <c r="D907" t="s">
        <v>25</v>
      </c>
      <c r="E907">
        <v>5</v>
      </c>
      <c r="F907">
        <v>5</v>
      </c>
      <c r="G907">
        <v>6</v>
      </c>
      <c r="H907">
        <v>-1</v>
      </c>
      <c r="I907">
        <v>9</v>
      </c>
      <c r="J907">
        <v>1</v>
      </c>
      <c r="K907">
        <v>1</v>
      </c>
      <c r="L907">
        <v>0.47</v>
      </c>
      <c r="M907">
        <v>0.66</v>
      </c>
      <c r="N907" t="b">
        <v>1</v>
      </c>
      <c r="O907">
        <v>1</v>
      </c>
      <c r="P907">
        <v>24.75</v>
      </c>
      <c r="Q907">
        <v>3</v>
      </c>
      <c r="R907" t="s">
        <v>26</v>
      </c>
    </row>
    <row r="908" spans="1:18" hidden="1" x14ac:dyDescent="0.2">
      <c r="A908">
        <v>2022</v>
      </c>
      <c r="B908">
        <v>7</v>
      </c>
      <c r="C908" t="s">
        <v>80</v>
      </c>
      <c r="D908" t="s">
        <v>77</v>
      </c>
      <c r="E908">
        <v>7</v>
      </c>
      <c r="F908">
        <v>7</v>
      </c>
      <c r="G908">
        <v>7</v>
      </c>
      <c r="H908">
        <v>0</v>
      </c>
      <c r="I908">
        <v>6</v>
      </c>
      <c r="J908">
        <v>1</v>
      </c>
      <c r="K908">
        <v>1</v>
      </c>
      <c r="L908">
        <v>0.87</v>
      </c>
      <c r="M908">
        <v>1.22</v>
      </c>
      <c r="N908" t="b">
        <v>1</v>
      </c>
      <c r="O908">
        <v>3</v>
      </c>
      <c r="P908">
        <v>24.53</v>
      </c>
      <c r="Q908">
        <v>1</v>
      </c>
      <c r="R908" t="s">
        <v>81</v>
      </c>
    </row>
    <row r="909" spans="1:18" hidden="1" x14ac:dyDescent="0.2">
      <c r="A909">
        <v>2022</v>
      </c>
      <c r="B909">
        <v>7</v>
      </c>
      <c r="C909" t="s">
        <v>27</v>
      </c>
      <c r="D909" t="s">
        <v>19</v>
      </c>
      <c r="E909">
        <v>8</v>
      </c>
      <c r="F909">
        <v>8</v>
      </c>
      <c r="G909">
        <v>8</v>
      </c>
      <c r="H909">
        <v>0</v>
      </c>
      <c r="I909">
        <v>4</v>
      </c>
      <c r="J909">
        <v>0</v>
      </c>
      <c r="K909">
        <v>0</v>
      </c>
      <c r="L909">
        <v>1.18</v>
      </c>
      <c r="M909">
        <v>1.66</v>
      </c>
      <c r="N909" t="b">
        <v>1</v>
      </c>
      <c r="O909">
        <v>9</v>
      </c>
      <c r="P909">
        <v>24.65</v>
      </c>
      <c r="Q909">
        <v>2</v>
      </c>
      <c r="R909" t="s">
        <v>28</v>
      </c>
    </row>
    <row r="910" spans="1:18" hidden="1" x14ac:dyDescent="0.2">
      <c r="A910">
        <v>2022</v>
      </c>
      <c r="B910">
        <v>7</v>
      </c>
      <c r="C910" t="s">
        <v>18</v>
      </c>
      <c r="D910" t="s">
        <v>41</v>
      </c>
      <c r="E910">
        <v>12</v>
      </c>
      <c r="F910">
        <v>12</v>
      </c>
      <c r="G910">
        <v>9</v>
      </c>
      <c r="H910">
        <v>3</v>
      </c>
      <c r="I910">
        <v>2</v>
      </c>
      <c r="J910">
        <v>1</v>
      </c>
      <c r="K910">
        <v>1</v>
      </c>
      <c r="L910">
        <v>1.53</v>
      </c>
      <c r="M910">
        <v>2.15</v>
      </c>
      <c r="N910" t="b">
        <v>1</v>
      </c>
      <c r="O910">
        <v>14</v>
      </c>
      <c r="P910">
        <v>25.86</v>
      </c>
      <c r="Q910">
        <v>1</v>
      </c>
      <c r="R910" t="s">
        <v>20</v>
      </c>
    </row>
    <row r="911" spans="1:18" hidden="1" x14ac:dyDescent="0.2">
      <c r="A911">
        <v>2022</v>
      </c>
      <c r="B911">
        <v>7</v>
      </c>
      <c r="C911" t="s">
        <v>43</v>
      </c>
      <c r="D911" t="s">
        <v>76</v>
      </c>
      <c r="E911">
        <v>9</v>
      </c>
      <c r="F911">
        <v>9</v>
      </c>
      <c r="G911">
        <v>10</v>
      </c>
      <c r="H911">
        <v>-1</v>
      </c>
      <c r="I911">
        <v>1</v>
      </c>
      <c r="J911">
        <v>1</v>
      </c>
      <c r="K911">
        <v>1</v>
      </c>
      <c r="L911">
        <v>1.24</v>
      </c>
      <c r="M911">
        <v>1.73</v>
      </c>
      <c r="N911" t="b">
        <v>1</v>
      </c>
      <c r="O911">
        <v>12</v>
      </c>
      <c r="P911">
        <v>25.05</v>
      </c>
      <c r="Q911">
        <v>2</v>
      </c>
      <c r="R911" t="s">
        <v>44</v>
      </c>
    </row>
    <row r="912" spans="1:18" hidden="1" x14ac:dyDescent="0.2">
      <c r="A912">
        <v>2022</v>
      </c>
      <c r="B912">
        <v>7</v>
      </c>
      <c r="C912" t="s">
        <v>34</v>
      </c>
      <c r="D912" t="s">
        <v>35</v>
      </c>
      <c r="E912">
        <v>17</v>
      </c>
      <c r="F912">
        <v>17</v>
      </c>
      <c r="G912">
        <v>11</v>
      </c>
      <c r="H912">
        <v>6</v>
      </c>
      <c r="I912">
        <v>0</v>
      </c>
      <c r="J912">
        <v>0</v>
      </c>
      <c r="K912">
        <v>1</v>
      </c>
      <c r="L912">
        <v>2.2799999999999998</v>
      </c>
      <c r="M912">
        <v>3.2</v>
      </c>
      <c r="N912" t="b">
        <v>1</v>
      </c>
      <c r="O912">
        <v>10</v>
      </c>
      <c r="P912">
        <v>32.130000000000003</v>
      </c>
      <c r="Q912">
        <v>2</v>
      </c>
      <c r="R912" t="s">
        <v>36</v>
      </c>
    </row>
    <row r="913" spans="1:18" hidden="1" x14ac:dyDescent="0.2">
      <c r="A913">
        <v>2022</v>
      </c>
      <c r="B913">
        <v>7</v>
      </c>
      <c r="C913" t="s">
        <v>37</v>
      </c>
      <c r="D913" t="s">
        <v>77</v>
      </c>
      <c r="E913">
        <v>10</v>
      </c>
      <c r="F913">
        <v>10</v>
      </c>
      <c r="G913">
        <v>12</v>
      </c>
      <c r="H913">
        <v>-2</v>
      </c>
      <c r="I913">
        <v>0</v>
      </c>
      <c r="J913">
        <v>0</v>
      </c>
      <c r="K913">
        <v>0</v>
      </c>
      <c r="L913">
        <v>1.1499999999999999</v>
      </c>
      <c r="M913">
        <v>1.61</v>
      </c>
      <c r="N913" t="b">
        <v>1</v>
      </c>
      <c r="O913">
        <v>13</v>
      </c>
      <c r="P913">
        <v>24.88</v>
      </c>
      <c r="Q913">
        <v>1</v>
      </c>
      <c r="R913" t="s">
        <v>39</v>
      </c>
    </row>
    <row r="914" spans="1:18" hidden="1" x14ac:dyDescent="0.2">
      <c r="A914">
        <v>2022</v>
      </c>
      <c r="B914">
        <v>7</v>
      </c>
      <c r="C914" t="s">
        <v>62</v>
      </c>
      <c r="D914" t="s">
        <v>25</v>
      </c>
      <c r="E914">
        <v>14</v>
      </c>
      <c r="F914">
        <v>14</v>
      </c>
      <c r="G914">
        <v>13</v>
      </c>
      <c r="H914">
        <v>1</v>
      </c>
      <c r="I914">
        <v>0</v>
      </c>
      <c r="J914">
        <v>0</v>
      </c>
      <c r="K914">
        <v>0</v>
      </c>
      <c r="L914">
        <v>1.59</v>
      </c>
      <c r="M914">
        <v>2.2200000000000002</v>
      </c>
      <c r="N914" t="b">
        <v>1</v>
      </c>
      <c r="O914">
        <v>11</v>
      </c>
      <c r="P914">
        <v>26.06</v>
      </c>
      <c r="Q914">
        <v>1</v>
      </c>
      <c r="R914" t="s">
        <v>63</v>
      </c>
    </row>
    <row r="915" spans="1:18" hidden="1" x14ac:dyDescent="0.2">
      <c r="A915">
        <v>2022</v>
      </c>
      <c r="B915">
        <v>7</v>
      </c>
      <c r="C915" t="s">
        <v>66</v>
      </c>
      <c r="D915" t="s">
        <v>76</v>
      </c>
      <c r="E915">
        <v>18</v>
      </c>
      <c r="F915">
        <v>18</v>
      </c>
      <c r="G915">
        <v>14</v>
      </c>
      <c r="H915">
        <v>4</v>
      </c>
      <c r="I915">
        <v>0</v>
      </c>
      <c r="J915">
        <v>0</v>
      </c>
      <c r="K915">
        <v>0</v>
      </c>
      <c r="L915">
        <v>2.2999999999999998</v>
      </c>
      <c r="M915">
        <v>3.23</v>
      </c>
      <c r="N915" t="b">
        <v>1</v>
      </c>
      <c r="O915">
        <v>15</v>
      </c>
      <c r="P915">
        <v>28.38</v>
      </c>
      <c r="Q915">
        <v>3</v>
      </c>
      <c r="R915" t="s">
        <v>67</v>
      </c>
    </row>
    <row r="916" spans="1:18" hidden="1" x14ac:dyDescent="0.2">
      <c r="A916">
        <v>2022</v>
      </c>
      <c r="B916">
        <v>7</v>
      </c>
      <c r="C916" t="s">
        <v>45</v>
      </c>
      <c r="D916" t="s">
        <v>46</v>
      </c>
      <c r="E916">
        <v>19</v>
      </c>
      <c r="F916">
        <v>19</v>
      </c>
      <c r="G916">
        <v>15</v>
      </c>
      <c r="H916">
        <v>4</v>
      </c>
      <c r="I916">
        <v>0</v>
      </c>
      <c r="J916">
        <v>0</v>
      </c>
      <c r="K916">
        <v>0</v>
      </c>
      <c r="L916">
        <v>3.03</v>
      </c>
      <c r="M916">
        <v>4.24</v>
      </c>
      <c r="N916" t="b">
        <v>0</v>
      </c>
      <c r="O916">
        <v>18</v>
      </c>
      <c r="P916">
        <v>33.340000000000003</v>
      </c>
      <c r="Q916">
        <v>3</v>
      </c>
      <c r="R916" t="s">
        <v>47</v>
      </c>
    </row>
    <row r="917" spans="1:18" hidden="1" x14ac:dyDescent="0.2">
      <c r="A917">
        <v>2022</v>
      </c>
      <c r="B917">
        <v>7</v>
      </c>
      <c r="C917" t="s">
        <v>86</v>
      </c>
      <c r="D917" t="s">
        <v>41</v>
      </c>
      <c r="E917">
        <v>20</v>
      </c>
      <c r="F917">
        <v>20</v>
      </c>
      <c r="G917">
        <v>16</v>
      </c>
      <c r="H917">
        <v>4</v>
      </c>
      <c r="I917">
        <v>0</v>
      </c>
      <c r="J917">
        <v>0</v>
      </c>
      <c r="K917">
        <v>0</v>
      </c>
      <c r="L917">
        <v>4.2300000000000004</v>
      </c>
      <c r="M917">
        <v>5.93</v>
      </c>
      <c r="N917" t="b">
        <v>0</v>
      </c>
      <c r="O917">
        <v>17</v>
      </c>
      <c r="P917">
        <v>25.59</v>
      </c>
      <c r="Q917">
        <v>1</v>
      </c>
      <c r="R917" t="s">
        <v>87</v>
      </c>
    </row>
    <row r="918" spans="1:18" hidden="1" x14ac:dyDescent="0.2">
      <c r="A918">
        <v>2022</v>
      </c>
      <c r="B918">
        <v>7</v>
      </c>
      <c r="C918" t="s">
        <v>74</v>
      </c>
      <c r="D918" t="s">
        <v>35</v>
      </c>
      <c r="E918">
        <v>11</v>
      </c>
      <c r="F918">
        <v>11</v>
      </c>
      <c r="G918">
        <v>17</v>
      </c>
      <c r="H918">
        <v>-6</v>
      </c>
      <c r="I918">
        <v>0</v>
      </c>
      <c r="J918">
        <v>1</v>
      </c>
      <c r="K918">
        <v>0</v>
      </c>
      <c r="L918">
        <v>1.42</v>
      </c>
      <c r="M918">
        <v>1.99</v>
      </c>
      <c r="N918" t="b">
        <v>0</v>
      </c>
      <c r="O918">
        <v>2</v>
      </c>
      <c r="P918">
        <v>25.45</v>
      </c>
      <c r="Q918">
        <v>3</v>
      </c>
      <c r="R918" t="s">
        <v>75</v>
      </c>
    </row>
    <row r="919" spans="1:18" hidden="1" x14ac:dyDescent="0.2">
      <c r="A919">
        <v>2022</v>
      </c>
      <c r="B919">
        <v>7</v>
      </c>
      <c r="C919" t="s">
        <v>50</v>
      </c>
      <c r="D919" t="s">
        <v>46</v>
      </c>
      <c r="E919">
        <v>16</v>
      </c>
      <c r="F919">
        <v>16</v>
      </c>
      <c r="I919">
        <v>0</v>
      </c>
      <c r="J919">
        <v>1</v>
      </c>
      <c r="K919">
        <v>0</v>
      </c>
      <c r="L919">
        <v>2.23</v>
      </c>
      <c r="M919">
        <v>3.13</v>
      </c>
      <c r="N919" t="b">
        <v>0</v>
      </c>
      <c r="O919">
        <v>16</v>
      </c>
      <c r="P919">
        <v>29.37</v>
      </c>
      <c r="Q919">
        <v>2</v>
      </c>
      <c r="R919" t="s">
        <v>52</v>
      </c>
    </row>
    <row r="920" spans="1:18" hidden="1" x14ac:dyDescent="0.2">
      <c r="A920">
        <v>2022</v>
      </c>
      <c r="B920">
        <v>7</v>
      </c>
      <c r="C920" t="s">
        <v>56</v>
      </c>
      <c r="D920" t="s">
        <v>54</v>
      </c>
      <c r="E920">
        <v>13</v>
      </c>
      <c r="F920">
        <v>13</v>
      </c>
      <c r="I920">
        <v>0</v>
      </c>
      <c r="J920">
        <v>1</v>
      </c>
      <c r="K920">
        <v>0</v>
      </c>
      <c r="L920">
        <v>1.54</v>
      </c>
      <c r="M920">
        <v>2.16</v>
      </c>
      <c r="N920" t="b">
        <v>0</v>
      </c>
      <c r="O920">
        <v>20</v>
      </c>
      <c r="R920" t="s">
        <v>57</v>
      </c>
    </row>
    <row r="921" spans="1:18" hidden="1" x14ac:dyDescent="0.2">
      <c r="A921">
        <v>2022</v>
      </c>
      <c r="B921">
        <v>7</v>
      </c>
      <c r="C921" t="s">
        <v>78</v>
      </c>
      <c r="D921" t="s">
        <v>54</v>
      </c>
      <c r="E921">
        <v>15</v>
      </c>
      <c r="F921">
        <v>15</v>
      </c>
      <c r="I921">
        <v>0</v>
      </c>
      <c r="J921">
        <v>0</v>
      </c>
      <c r="K921">
        <v>0</v>
      </c>
      <c r="L921">
        <v>1.7</v>
      </c>
      <c r="M921">
        <v>2.39</v>
      </c>
      <c r="N921" t="b">
        <v>0</v>
      </c>
      <c r="O921">
        <v>19</v>
      </c>
      <c r="P921">
        <v>32.25</v>
      </c>
      <c r="Q921">
        <v>2</v>
      </c>
      <c r="R921" t="s">
        <v>79</v>
      </c>
    </row>
    <row r="922" spans="1:18" hidden="1" x14ac:dyDescent="0.2">
      <c r="A922">
        <v>2022</v>
      </c>
      <c r="B922">
        <v>8</v>
      </c>
      <c r="C922" t="s">
        <v>58</v>
      </c>
      <c r="D922" t="s">
        <v>51</v>
      </c>
      <c r="E922">
        <v>3</v>
      </c>
      <c r="F922">
        <v>3</v>
      </c>
      <c r="G922">
        <v>1</v>
      </c>
      <c r="H922">
        <v>2</v>
      </c>
      <c r="I922">
        <v>25</v>
      </c>
      <c r="J922">
        <v>0</v>
      </c>
      <c r="K922">
        <v>1</v>
      </c>
      <c r="L922">
        <v>0.35</v>
      </c>
      <c r="M922">
        <v>0.34</v>
      </c>
      <c r="N922" t="b">
        <v>1</v>
      </c>
      <c r="O922">
        <v>2</v>
      </c>
      <c r="P922">
        <v>21.1</v>
      </c>
      <c r="Q922">
        <v>2</v>
      </c>
      <c r="R922" t="s">
        <v>59</v>
      </c>
    </row>
    <row r="923" spans="1:18" hidden="1" x14ac:dyDescent="0.2">
      <c r="A923">
        <v>2022</v>
      </c>
      <c r="B923">
        <v>8</v>
      </c>
      <c r="C923" t="s">
        <v>31</v>
      </c>
      <c r="D923" t="s">
        <v>51</v>
      </c>
      <c r="E923">
        <v>2</v>
      </c>
      <c r="F923">
        <v>2</v>
      </c>
      <c r="G923">
        <v>2</v>
      </c>
      <c r="H923">
        <v>0</v>
      </c>
      <c r="I923">
        <v>19</v>
      </c>
      <c r="J923">
        <v>1</v>
      </c>
      <c r="K923">
        <v>0</v>
      </c>
      <c r="L923">
        <v>0.28000000000000003</v>
      </c>
      <c r="M923">
        <v>0.28000000000000003</v>
      </c>
      <c r="N923" t="b">
        <v>1</v>
      </c>
      <c r="O923">
        <v>1</v>
      </c>
      <c r="P923">
        <v>22.86</v>
      </c>
      <c r="Q923">
        <v>2</v>
      </c>
      <c r="R923" t="s">
        <v>33</v>
      </c>
    </row>
    <row r="924" spans="1:18" hidden="1" x14ac:dyDescent="0.2">
      <c r="A924">
        <v>2022</v>
      </c>
      <c r="B924">
        <v>8</v>
      </c>
      <c r="C924" t="s">
        <v>64</v>
      </c>
      <c r="D924" t="s">
        <v>19</v>
      </c>
      <c r="E924">
        <v>5</v>
      </c>
      <c r="F924">
        <v>5</v>
      </c>
      <c r="G924">
        <v>3</v>
      </c>
      <c r="H924">
        <v>2</v>
      </c>
      <c r="I924">
        <v>15</v>
      </c>
      <c r="J924">
        <v>1</v>
      </c>
      <c r="K924">
        <v>1</v>
      </c>
      <c r="L924">
        <v>1.35</v>
      </c>
      <c r="M924">
        <v>1.33</v>
      </c>
      <c r="N924" t="b">
        <v>1</v>
      </c>
      <c r="O924">
        <v>4</v>
      </c>
      <c r="P924">
        <v>20.53</v>
      </c>
      <c r="Q924">
        <v>2</v>
      </c>
      <c r="R924" t="s">
        <v>65</v>
      </c>
    </row>
    <row r="925" spans="1:18" hidden="1" x14ac:dyDescent="0.2">
      <c r="A925">
        <v>2022</v>
      </c>
      <c r="B925">
        <v>8</v>
      </c>
      <c r="C925" t="s">
        <v>27</v>
      </c>
      <c r="D925" t="s">
        <v>19</v>
      </c>
      <c r="E925">
        <v>7</v>
      </c>
      <c r="F925">
        <v>7</v>
      </c>
      <c r="G925">
        <v>4</v>
      </c>
      <c r="H925">
        <v>3</v>
      </c>
      <c r="I925">
        <v>12</v>
      </c>
      <c r="J925">
        <v>0</v>
      </c>
      <c r="K925">
        <v>0</v>
      </c>
      <c r="L925">
        <v>1.57</v>
      </c>
      <c r="M925">
        <v>1.54</v>
      </c>
      <c r="N925" t="b">
        <v>1</v>
      </c>
      <c r="O925">
        <v>3</v>
      </c>
      <c r="P925">
        <v>21.15</v>
      </c>
      <c r="Q925">
        <v>2</v>
      </c>
      <c r="R925" t="s">
        <v>28</v>
      </c>
    </row>
    <row r="926" spans="1:18" hidden="1" x14ac:dyDescent="0.2">
      <c r="A926">
        <v>2022</v>
      </c>
      <c r="B926">
        <v>8</v>
      </c>
      <c r="C926" t="s">
        <v>34</v>
      </c>
      <c r="D926" t="s">
        <v>35</v>
      </c>
      <c r="E926">
        <v>6</v>
      </c>
      <c r="F926">
        <v>6</v>
      </c>
      <c r="G926">
        <v>5</v>
      </c>
      <c r="H926">
        <v>1</v>
      </c>
      <c r="I926">
        <v>10</v>
      </c>
      <c r="J926">
        <v>1</v>
      </c>
      <c r="K926">
        <v>1</v>
      </c>
      <c r="L926">
        <v>1.49</v>
      </c>
      <c r="M926">
        <v>1.47</v>
      </c>
      <c r="N926" t="b">
        <v>1</v>
      </c>
      <c r="O926">
        <v>16</v>
      </c>
      <c r="P926">
        <v>22.7</v>
      </c>
      <c r="Q926">
        <v>1</v>
      </c>
      <c r="R926" t="s">
        <v>36</v>
      </c>
    </row>
    <row r="927" spans="1:18" hidden="1" x14ac:dyDescent="0.2">
      <c r="A927">
        <v>2022</v>
      </c>
      <c r="B927">
        <v>8</v>
      </c>
      <c r="C927" t="s">
        <v>43</v>
      </c>
      <c r="D927" t="s">
        <v>76</v>
      </c>
      <c r="E927">
        <v>9</v>
      </c>
      <c r="F927">
        <v>9</v>
      </c>
      <c r="G927">
        <v>6</v>
      </c>
      <c r="H927">
        <v>3</v>
      </c>
      <c r="I927">
        <v>8</v>
      </c>
      <c r="J927">
        <v>1</v>
      </c>
      <c r="K927">
        <v>1</v>
      </c>
      <c r="L927">
        <v>1.73</v>
      </c>
      <c r="M927">
        <v>1.71</v>
      </c>
      <c r="N927" t="b">
        <v>1</v>
      </c>
      <c r="O927">
        <v>12</v>
      </c>
      <c r="P927">
        <v>20.25</v>
      </c>
      <c r="Q927">
        <v>1</v>
      </c>
      <c r="R927" t="s">
        <v>44</v>
      </c>
    </row>
    <row r="928" spans="1:18" hidden="1" x14ac:dyDescent="0.2">
      <c r="A928">
        <v>2022</v>
      </c>
      <c r="B928">
        <v>8</v>
      </c>
      <c r="C928" t="s">
        <v>80</v>
      </c>
      <c r="D928" t="s">
        <v>77</v>
      </c>
      <c r="E928">
        <v>10</v>
      </c>
      <c r="F928">
        <v>10</v>
      </c>
      <c r="G928">
        <v>7</v>
      </c>
      <c r="H928">
        <v>3</v>
      </c>
      <c r="I928">
        <v>6</v>
      </c>
      <c r="J928">
        <v>1</v>
      </c>
      <c r="K928">
        <v>1</v>
      </c>
      <c r="L928">
        <v>1.81</v>
      </c>
      <c r="M928">
        <v>1.79</v>
      </c>
      <c r="N928" t="b">
        <v>1</v>
      </c>
      <c r="O928">
        <v>8</v>
      </c>
      <c r="P928">
        <v>20.57</v>
      </c>
      <c r="Q928">
        <v>1</v>
      </c>
      <c r="R928" t="s">
        <v>81</v>
      </c>
    </row>
    <row r="929" spans="1:18" hidden="1" x14ac:dyDescent="0.2">
      <c r="A929">
        <v>2022</v>
      </c>
      <c r="B929">
        <v>8</v>
      </c>
      <c r="C929" t="s">
        <v>62</v>
      </c>
      <c r="D929" t="s">
        <v>25</v>
      </c>
      <c r="E929">
        <v>12</v>
      </c>
      <c r="F929">
        <v>12</v>
      </c>
      <c r="G929">
        <v>8</v>
      </c>
      <c r="H929">
        <v>4</v>
      </c>
      <c r="I929">
        <v>4</v>
      </c>
      <c r="J929">
        <v>0</v>
      </c>
      <c r="K929">
        <v>1</v>
      </c>
      <c r="L929">
        <v>2.2200000000000002</v>
      </c>
      <c r="M929">
        <v>2.19</v>
      </c>
      <c r="N929" t="b">
        <v>1</v>
      </c>
      <c r="O929">
        <v>13</v>
      </c>
      <c r="P929">
        <v>21.79</v>
      </c>
      <c r="Q929">
        <v>1</v>
      </c>
      <c r="R929" t="s">
        <v>63</v>
      </c>
    </row>
    <row r="930" spans="1:18" hidden="1" x14ac:dyDescent="0.2">
      <c r="A930">
        <v>2022</v>
      </c>
      <c r="B930">
        <v>8</v>
      </c>
      <c r="C930" t="s">
        <v>24</v>
      </c>
      <c r="D930" t="s">
        <v>25</v>
      </c>
      <c r="E930">
        <v>11</v>
      </c>
      <c r="F930">
        <v>11</v>
      </c>
      <c r="G930">
        <v>9</v>
      </c>
      <c r="H930">
        <v>2</v>
      </c>
      <c r="I930">
        <v>2</v>
      </c>
      <c r="J930">
        <v>1</v>
      </c>
      <c r="K930">
        <v>0</v>
      </c>
      <c r="L930">
        <v>2.04</v>
      </c>
      <c r="M930">
        <v>2.0099999999999998</v>
      </c>
      <c r="N930" t="b">
        <v>1</v>
      </c>
      <c r="O930">
        <v>9</v>
      </c>
      <c r="P930">
        <v>21.44</v>
      </c>
      <c r="Q930">
        <v>1</v>
      </c>
      <c r="R930" t="s">
        <v>26</v>
      </c>
    </row>
    <row r="931" spans="1:18" hidden="1" x14ac:dyDescent="0.2">
      <c r="A931">
        <v>2022</v>
      </c>
      <c r="B931">
        <v>8</v>
      </c>
      <c r="C931" t="s">
        <v>37</v>
      </c>
      <c r="D931" t="s">
        <v>77</v>
      </c>
      <c r="E931">
        <v>13</v>
      </c>
      <c r="F931">
        <v>13</v>
      </c>
      <c r="G931">
        <v>10</v>
      </c>
      <c r="H931">
        <v>3</v>
      </c>
      <c r="I931">
        <v>1</v>
      </c>
      <c r="J931">
        <v>0</v>
      </c>
      <c r="K931">
        <v>0</v>
      </c>
      <c r="L931">
        <v>2.23</v>
      </c>
      <c r="M931">
        <v>2.2000000000000002</v>
      </c>
      <c r="N931" t="b">
        <v>1</v>
      </c>
      <c r="O931">
        <v>14</v>
      </c>
      <c r="P931">
        <v>22.64</v>
      </c>
      <c r="Q931">
        <v>1</v>
      </c>
      <c r="R931" t="s">
        <v>39</v>
      </c>
    </row>
    <row r="932" spans="1:18" hidden="1" x14ac:dyDescent="0.2">
      <c r="A932">
        <v>2022</v>
      </c>
      <c r="B932">
        <v>8</v>
      </c>
      <c r="C932" t="s">
        <v>18</v>
      </c>
      <c r="D932" t="s">
        <v>41</v>
      </c>
      <c r="E932">
        <v>15</v>
      </c>
      <c r="F932">
        <v>15</v>
      </c>
      <c r="G932">
        <v>11</v>
      </c>
      <c r="H932">
        <v>4</v>
      </c>
      <c r="I932">
        <v>0</v>
      </c>
      <c r="J932">
        <v>0</v>
      </c>
      <c r="K932">
        <v>0</v>
      </c>
      <c r="L932">
        <v>3.09</v>
      </c>
      <c r="M932">
        <v>3.04</v>
      </c>
      <c r="N932" t="b">
        <v>0</v>
      </c>
      <c r="O932">
        <v>11</v>
      </c>
      <c r="P932">
        <v>20.98</v>
      </c>
      <c r="Q932">
        <v>1</v>
      </c>
      <c r="R932" t="s">
        <v>20</v>
      </c>
    </row>
    <row r="933" spans="1:18" hidden="1" x14ac:dyDescent="0.2">
      <c r="A933">
        <v>2022</v>
      </c>
      <c r="B933">
        <v>8</v>
      </c>
      <c r="C933" t="s">
        <v>50</v>
      </c>
      <c r="D933" t="s">
        <v>46</v>
      </c>
      <c r="E933">
        <v>17</v>
      </c>
      <c r="F933">
        <v>17</v>
      </c>
      <c r="G933">
        <v>12</v>
      </c>
      <c r="H933">
        <v>5</v>
      </c>
      <c r="I933">
        <v>0</v>
      </c>
      <c r="J933">
        <v>1</v>
      </c>
      <c r="K933">
        <v>1</v>
      </c>
      <c r="L933">
        <v>3.36</v>
      </c>
      <c r="M933">
        <v>3.31</v>
      </c>
      <c r="N933" t="b">
        <v>0</v>
      </c>
      <c r="O933">
        <v>7</v>
      </c>
      <c r="P933">
        <v>23.56</v>
      </c>
      <c r="Q933">
        <v>2</v>
      </c>
      <c r="R933" t="s">
        <v>52</v>
      </c>
    </row>
    <row r="934" spans="1:18" hidden="1" x14ac:dyDescent="0.2">
      <c r="A934">
        <v>2022</v>
      </c>
      <c r="B934">
        <v>8</v>
      </c>
      <c r="C934" t="s">
        <v>74</v>
      </c>
      <c r="D934" t="s">
        <v>35</v>
      </c>
      <c r="E934">
        <v>8</v>
      </c>
      <c r="F934">
        <v>8</v>
      </c>
      <c r="G934">
        <v>13</v>
      </c>
      <c r="H934">
        <v>-5</v>
      </c>
      <c r="I934">
        <v>0</v>
      </c>
      <c r="J934">
        <v>0</v>
      </c>
      <c r="K934">
        <v>0</v>
      </c>
      <c r="L934">
        <v>1.7</v>
      </c>
      <c r="M934">
        <v>1.67</v>
      </c>
      <c r="N934" t="b">
        <v>0</v>
      </c>
      <c r="O934">
        <v>5</v>
      </c>
      <c r="P934">
        <v>32.29</v>
      </c>
      <c r="Q934">
        <v>2</v>
      </c>
      <c r="R934" t="s">
        <v>75</v>
      </c>
    </row>
    <row r="935" spans="1:18" hidden="1" x14ac:dyDescent="0.2">
      <c r="A935">
        <v>2022</v>
      </c>
      <c r="B935">
        <v>8</v>
      </c>
      <c r="C935" t="s">
        <v>78</v>
      </c>
      <c r="D935" t="s">
        <v>54</v>
      </c>
      <c r="E935">
        <v>20</v>
      </c>
      <c r="F935">
        <v>20</v>
      </c>
      <c r="G935">
        <v>14</v>
      </c>
      <c r="H935">
        <v>6</v>
      </c>
      <c r="I935">
        <v>0</v>
      </c>
      <c r="J935">
        <v>0</v>
      </c>
      <c r="K935">
        <v>0</v>
      </c>
      <c r="L935">
        <v>4.42</v>
      </c>
      <c r="M935">
        <v>4.3600000000000003</v>
      </c>
      <c r="N935" t="b">
        <v>0</v>
      </c>
      <c r="O935">
        <v>15</v>
      </c>
      <c r="P935">
        <v>24.6</v>
      </c>
      <c r="Q935">
        <v>2</v>
      </c>
      <c r="R935" t="s">
        <v>79</v>
      </c>
    </row>
    <row r="936" spans="1:18" hidden="1" x14ac:dyDescent="0.2">
      <c r="A936">
        <v>2022</v>
      </c>
      <c r="B936">
        <v>8</v>
      </c>
      <c r="C936" t="s">
        <v>45</v>
      </c>
      <c r="D936" t="s">
        <v>46</v>
      </c>
      <c r="E936">
        <v>18</v>
      </c>
      <c r="F936">
        <v>18</v>
      </c>
      <c r="G936">
        <v>15</v>
      </c>
      <c r="H936">
        <v>3</v>
      </c>
      <c r="I936">
        <v>0</v>
      </c>
      <c r="J936">
        <v>0</v>
      </c>
      <c r="K936">
        <v>0</v>
      </c>
      <c r="L936">
        <v>4.01</v>
      </c>
      <c r="M936">
        <v>3.95</v>
      </c>
      <c r="N936" t="b">
        <v>0</v>
      </c>
      <c r="O936">
        <v>20</v>
      </c>
      <c r="P936">
        <v>25.73</v>
      </c>
      <c r="Q936">
        <v>2</v>
      </c>
      <c r="R936" t="s">
        <v>47</v>
      </c>
    </row>
    <row r="937" spans="1:18" hidden="1" x14ac:dyDescent="0.2">
      <c r="A937">
        <v>2022</v>
      </c>
      <c r="B937">
        <v>8</v>
      </c>
      <c r="C937" t="s">
        <v>66</v>
      </c>
      <c r="D937" t="s">
        <v>76</v>
      </c>
      <c r="E937">
        <v>19</v>
      </c>
      <c r="F937">
        <v>19</v>
      </c>
      <c r="G937">
        <v>16</v>
      </c>
      <c r="H937">
        <v>3</v>
      </c>
      <c r="I937">
        <v>0</v>
      </c>
      <c r="J937">
        <v>0</v>
      </c>
      <c r="K937">
        <v>0</v>
      </c>
      <c r="L937">
        <v>4.01</v>
      </c>
      <c r="M937">
        <v>3.96</v>
      </c>
      <c r="N937" t="b">
        <v>0</v>
      </c>
      <c r="O937">
        <v>10</v>
      </c>
      <c r="P937">
        <v>22.06</v>
      </c>
      <c r="Q937">
        <v>1</v>
      </c>
      <c r="R937" t="s">
        <v>67</v>
      </c>
    </row>
    <row r="938" spans="1:18" hidden="1" x14ac:dyDescent="0.2">
      <c r="A938">
        <v>2022</v>
      </c>
      <c r="B938">
        <v>8</v>
      </c>
      <c r="C938" t="s">
        <v>56</v>
      </c>
      <c r="D938" t="s">
        <v>54</v>
      </c>
      <c r="E938">
        <v>16</v>
      </c>
      <c r="F938">
        <v>16</v>
      </c>
      <c r="I938">
        <v>0</v>
      </c>
      <c r="J938">
        <v>1</v>
      </c>
      <c r="K938">
        <v>0</v>
      </c>
      <c r="L938">
        <v>3.28</v>
      </c>
      <c r="M938">
        <v>3.24</v>
      </c>
      <c r="N938" t="b">
        <v>0</v>
      </c>
      <c r="O938">
        <v>18</v>
      </c>
      <c r="P938">
        <v>21.56</v>
      </c>
      <c r="Q938">
        <v>1</v>
      </c>
      <c r="R938" t="s">
        <v>57</v>
      </c>
    </row>
    <row r="939" spans="1:18" hidden="1" x14ac:dyDescent="0.2">
      <c r="A939">
        <v>2022</v>
      </c>
      <c r="B939">
        <v>8</v>
      </c>
      <c r="C939" t="s">
        <v>21</v>
      </c>
      <c r="D939" t="s">
        <v>22</v>
      </c>
      <c r="E939">
        <v>1</v>
      </c>
      <c r="F939">
        <v>1</v>
      </c>
      <c r="I939">
        <v>0</v>
      </c>
      <c r="J939">
        <v>1</v>
      </c>
      <c r="K939">
        <v>0</v>
      </c>
      <c r="L939">
        <v>0</v>
      </c>
      <c r="M939">
        <v>0</v>
      </c>
      <c r="N939" t="b">
        <v>0</v>
      </c>
      <c r="O939">
        <v>6</v>
      </c>
      <c r="P939">
        <v>23.21</v>
      </c>
      <c r="Q939">
        <v>1</v>
      </c>
      <c r="R939" t="s">
        <v>23</v>
      </c>
    </row>
    <row r="940" spans="1:18" hidden="1" x14ac:dyDescent="0.2">
      <c r="A940">
        <v>2022</v>
      </c>
      <c r="B940">
        <v>8</v>
      </c>
      <c r="C940" t="s">
        <v>29</v>
      </c>
      <c r="D940" t="s">
        <v>22</v>
      </c>
      <c r="E940">
        <v>4</v>
      </c>
      <c r="F940">
        <v>4</v>
      </c>
      <c r="I940">
        <v>0</v>
      </c>
      <c r="J940">
        <v>0</v>
      </c>
      <c r="K940">
        <v>0</v>
      </c>
      <c r="L940">
        <v>0.45</v>
      </c>
      <c r="M940">
        <v>0.45</v>
      </c>
      <c r="N940" t="b">
        <v>0</v>
      </c>
      <c r="O940">
        <v>19</v>
      </c>
      <c r="R940" t="s">
        <v>30</v>
      </c>
    </row>
    <row r="941" spans="1:18" hidden="1" x14ac:dyDescent="0.2">
      <c r="A941">
        <v>2022</v>
      </c>
      <c r="B941">
        <v>8</v>
      </c>
      <c r="C941" t="s">
        <v>86</v>
      </c>
      <c r="D941" t="s">
        <v>41</v>
      </c>
      <c r="E941">
        <v>14</v>
      </c>
      <c r="F941">
        <v>14</v>
      </c>
      <c r="I941">
        <v>0</v>
      </c>
      <c r="J941">
        <v>1</v>
      </c>
      <c r="K941">
        <v>0</v>
      </c>
      <c r="L941">
        <v>2.42</v>
      </c>
      <c r="M941">
        <v>2.39</v>
      </c>
      <c r="N941" t="b">
        <v>0</v>
      </c>
      <c r="O941">
        <v>17</v>
      </c>
      <c r="P941">
        <v>23</v>
      </c>
      <c r="Q941">
        <v>1</v>
      </c>
      <c r="R941" t="s">
        <v>87</v>
      </c>
    </row>
    <row r="942" spans="1:18" hidden="1" x14ac:dyDescent="0.2">
      <c r="A942">
        <v>2022</v>
      </c>
      <c r="B942">
        <v>9</v>
      </c>
      <c r="C942" t="s">
        <v>58</v>
      </c>
      <c r="D942" t="s">
        <v>51</v>
      </c>
      <c r="E942">
        <v>1</v>
      </c>
      <c r="F942">
        <v>1</v>
      </c>
      <c r="G942">
        <v>1</v>
      </c>
      <c r="H942">
        <v>0</v>
      </c>
      <c r="I942">
        <v>25</v>
      </c>
      <c r="J942">
        <v>1</v>
      </c>
      <c r="K942">
        <v>0</v>
      </c>
      <c r="L942">
        <v>0</v>
      </c>
      <c r="M942">
        <v>0</v>
      </c>
      <c r="N942" t="b">
        <v>1</v>
      </c>
      <c r="O942">
        <v>2</v>
      </c>
      <c r="P942">
        <v>23.96</v>
      </c>
      <c r="Q942">
        <v>2</v>
      </c>
      <c r="R942" t="s">
        <v>59</v>
      </c>
    </row>
    <row r="943" spans="1:18" hidden="1" x14ac:dyDescent="0.2">
      <c r="A943">
        <v>2022</v>
      </c>
      <c r="B943">
        <v>9</v>
      </c>
      <c r="C943" t="s">
        <v>29</v>
      </c>
      <c r="D943" t="s">
        <v>22</v>
      </c>
      <c r="E943">
        <v>3</v>
      </c>
      <c r="F943">
        <v>3</v>
      </c>
      <c r="G943">
        <v>2</v>
      </c>
      <c r="H943">
        <v>1</v>
      </c>
      <c r="I943">
        <v>19</v>
      </c>
      <c r="J943">
        <v>1</v>
      </c>
      <c r="K943">
        <v>1</v>
      </c>
      <c r="L943">
        <v>0.8</v>
      </c>
      <c r="M943">
        <v>0.98</v>
      </c>
      <c r="N943" t="b">
        <v>1</v>
      </c>
      <c r="O943">
        <v>1</v>
      </c>
      <c r="P943">
        <v>24.55</v>
      </c>
      <c r="Q943">
        <v>2</v>
      </c>
      <c r="R943" t="s">
        <v>30</v>
      </c>
    </row>
    <row r="944" spans="1:18" hidden="1" x14ac:dyDescent="0.2">
      <c r="A944">
        <v>2022</v>
      </c>
      <c r="B944">
        <v>9</v>
      </c>
      <c r="C944" t="s">
        <v>27</v>
      </c>
      <c r="D944" t="s">
        <v>19</v>
      </c>
      <c r="E944">
        <v>4</v>
      </c>
      <c r="F944">
        <v>4</v>
      </c>
      <c r="G944">
        <v>3</v>
      </c>
      <c r="H944">
        <v>1</v>
      </c>
      <c r="I944">
        <v>15</v>
      </c>
      <c r="J944">
        <v>1</v>
      </c>
      <c r="K944">
        <v>1</v>
      </c>
      <c r="L944">
        <v>1.59</v>
      </c>
      <c r="M944">
        <v>1.96</v>
      </c>
      <c r="N944" t="b">
        <v>1</v>
      </c>
      <c r="O944">
        <v>4</v>
      </c>
      <c r="P944">
        <v>23.84</v>
      </c>
      <c r="Q944">
        <v>2</v>
      </c>
      <c r="R944" t="s">
        <v>28</v>
      </c>
    </row>
    <row r="945" spans="1:18" hidden="1" x14ac:dyDescent="0.2">
      <c r="A945">
        <v>2022</v>
      </c>
      <c r="B945">
        <v>9</v>
      </c>
      <c r="C945" t="s">
        <v>64</v>
      </c>
      <c r="D945" t="s">
        <v>19</v>
      </c>
      <c r="E945">
        <v>8</v>
      </c>
      <c r="F945">
        <v>8</v>
      </c>
      <c r="G945">
        <v>4</v>
      </c>
      <c r="H945">
        <v>4</v>
      </c>
      <c r="I945">
        <v>12</v>
      </c>
      <c r="J945">
        <v>0</v>
      </c>
      <c r="K945">
        <v>0</v>
      </c>
      <c r="L945">
        <v>2.2599999999999998</v>
      </c>
      <c r="M945">
        <v>2.78</v>
      </c>
      <c r="N945" t="b">
        <v>1</v>
      </c>
      <c r="O945">
        <v>5</v>
      </c>
      <c r="P945">
        <v>24.01</v>
      </c>
      <c r="Q945">
        <v>2</v>
      </c>
      <c r="R945" t="s">
        <v>65</v>
      </c>
    </row>
    <row r="946" spans="1:18" hidden="1" x14ac:dyDescent="0.2">
      <c r="A946">
        <v>2022</v>
      </c>
      <c r="B946">
        <v>9</v>
      </c>
      <c r="C946" t="s">
        <v>21</v>
      </c>
      <c r="D946" t="s">
        <v>22</v>
      </c>
      <c r="E946">
        <v>15</v>
      </c>
      <c r="F946">
        <v>19</v>
      </c>
      <c r="G946">
        <v>5</v>
      </c>
      <c r="H946">
        <v>14</v>
      </c>
      <c r="I946">
        <v>10</v>
      </c>
      <c r="J946">
        <v>0</v>
      </c>
      <c r="K946">
        <v>0</v>
      </c>
      <c r="L946">
        <v>11.71</v>
      </c>
      <c r="M946">
        <v>14.4</v>
      </c>
      <c r="N946" t="b">
        <v>1</v>
      </c>
      <c r="O946">
        <v>3</v>
      </c>
      <c r="P946">
        <v>26.2</v>
      </c>
      <c r="Q946">
        <v>1</v>
      </c>
      <c r="R946" t="s">
        <v>23</v>
      </c>
    </row>
    <row r="947" spans="1:18" hidden="1" x14ac:dyDescent="0.2">
      <c r="A947">
        <v>2022</v>
      </c>
      <c r="B947">
        <v>9</v>
      </c>
      <c r="C947" t="s">
        <v>37</v>
      </c>
      <c r="D947" t="s">
        <v>77</v>
      </c>
      <c r="E947">
        <v>7</v>
      </c>
      <c r="F947">
        <v>7</v>
      </c>
      <c r="G947">
        <v>6</v>
      </c>
      <c r="H947">
        <v>1</v>
      </c>
      <c r="I947">
        <v>8</v>
      </c>
      <c r="J947">
        <v>0</v>
      </c>
      <c r="K947">
        <v>1</v>
      </c>
      <c r="L947">
        <v>2.23</v>
      </c>
      <c r="M947">
        <v>2.74</v>
      </c>
      <c r="N947" t="b">
        <v>1</v>
      </c>
      <c r="O947">
        <v>9</v>
      </c>
      <c r="P947">
        <v>24.81</v>
      </c>
      <c r="Q947">
        <v>2</v>
      </c>
      <c r="R947" t="s">
        <v>39</v>
      </c>
    </row>
    <row r="948" spans="1:18" hidden="1" x14ac:dyDescent="0.2">
      <c r="A948">
        <v>2022</v>
      </c>
      <c r="B948">
        <v>9</v>
      </c>
      <c r="C948" t="s">
        <v>18</v>
      </c>
      <c r="D948" t="s">
        <v>41</v>
      </c>
      <c r="E948">
        <v>11</v>
      </c>
      <c r="F948">
        <v>11</v>
      </c>
      <c r="G948">
        <v>7</v>
      </c>
      <c r="H948">
        <v>4</v>
      </c>
      <c r="I948">
        <v>6</v>
      </c>
      <c r="J948">
        <v>0</v>
      </c>
      <c r="K948">
        <v>1</v>
      </c>
      <c r="L948">
        <v>5.49</v>
      </c>
      <c r="M948">
        <v>6.75</v>
      </c>
      <c r="N948" t="b">
        <v>1</v>
      </c>
      <c r="O948">
        <v>8</v>
      </c>
      <c r="P948">
        <v>26.09</v>
      </c>
      <c r="Q948">
        <v>1</v>
      </c>
      <c r="R948" t="s">
        <v>20</v>
      </c>
    </row>
    <row r="949" spans="1:18" hidden="1" x14ac:dyDescent="0.2">
      <c r="A949">
        <v>2022</v>
      </c>
      <c r="B949">
        <v>9</v>
      </c>
      <c r="C949" t="s">
        <v>86</v>
      </c>
      <c r="D949" t="s">
        <v>41</v>
      </c>
      <c r="E949">
        <v>10</v>
      </c>
      <c r="F949">
        <v>10</v>
      </c>
      <c r="G949">
        <v>8</v>
      </c>
      <c r="H949">
        <v>2</v>
      </c>
      <c r="I949">
        <v>4</v>
      </c>
      <c r="J949">
        <v>1</v>
      </c>
      <c r="K949">
        <v>0</v>
      </c>
      <c r="L949">
        <v>2.73</v>
      </c>
      <c r="M949">
        <v>3.36</v>
      </c>
      <c r="N949" t="b">
        <v>1</v>
      </c>
      <c r="O949">
        <v>7</v>
      </c>
      <c r="P949">
        <v>24.13</v>
      </c>
      <c r="Q949">
        <v>2</v>
      </c>
      <c r="R949" t="s">
        <v>87</v>
      </c>
    </row>
    <row r="950" spans="1:18" hidden="1" x14ac:dyDescent="0.2">
      <c r="A950">
        <v>2022</v>
      </c>
      <c r="B950">
        <v>9</v>
      </c>
      <c r="C950" t="s">
        <v>80</v>
      </c>
      <c r="D950" t="s">
        <v>77</v>
      </c>
      <c r="E950">
        <v>2</v>
      </c>
      <c r="F950">
        <v>2</v>
      </c>
      <c r="G950">
        <v>9</v>
      </c>
      <c r="H950">
        <v>-7</v>
      </c>
      <c r="I950">
        <v>2</v>
      </c>
      <c r="J950">
        <v>1</v>
      </c>
      <c r="K950">
        <v>0</v>
      </c>
      <c r="L950">
        <v>0.64</v>
      </c>
      <c r="M950">
        <v>0.79</v>
      </c>
      <c r="N950" t="b">
        <v>1</v>
      </c>
      <c r="O950">
        <v>6</v>
      </c>
      <c r="P950">
        <v>24.46</v>
      </c>
      <c r="Q950">
        <v>2</v>
      </c>
      <c r="R950" t="s">
        <v>81</v>
      </c>
    </row>
    <row r="951" spans="1:18" hidden="1" x14ac:dyDescent="0.2">
      <c r="A951">
        <v>2022</v>
      </c>
      <c r="B951">
        <v>9</v>
      </c>
      <c r="C951" t="s">
        <v>66</v>
      </c>
      <c r="D951" t="s">
        <v>76</v>
      </c>
      <c r="E951">
        <v>18</v>
      </c>
      <c r="F951">
        <v>17</v>
      </c>
      <c r="G951">
        <v>10</v>
      </c>
      <c r="H951">
        <v>7</v>
      </c>
      <c r="I951">
        <v>1</v>
      </c>
      <c r="J951">
        <v>0</v>
      </c>
      <c r="K951">
        <v>1</v>
      </c>
      <c r="L951">
        <v>14.23</v>
      </c>
      <c r="M951">
        <v>17.510000000000002</v>
      </c>
      <c r="N951" t="b">
        <v>1</v>
      </c>
      <c r="O951">
        <v>10</v>
      </c>
      <c r="P951">
        <v>25.25</v>
      </c>
      <c r="Q951">
        <v>1</v>
      </c>
      <c r="R951" t="s">
        <v>67</v>
      </c>
    </row>
    <row r="952" spans="1:18" hidden="1" x14ac:dyDescent="0.2">
      <c r="A952">
        <v>2022</v>
      </c>
      <c r="B952">
        <v>9</v>
      </c>
      <c r="C952" t="s">
        <v>62</v>
      </c>
      <c r="D952" t="s">
        <v>25</v>
      </c>
      <c r="E952">
        <v>9</v>
      </c>
      <c r="F952">
        <v>9</v>
      </c>
      <c r="G952">
        <v>11</v>
      </c>
      <c r="H952">
        <v>-2</v>
      </c>
      <c r="I952">
        <v>0</v>
      </c>
      <c r="J952">
        <v>1</v>
      </c>
      <c r="K952">
        <v>1</v>
      </c>
      <c r="L952">
        <v>2.4500000000000002</v>
      </c>
      <c r="M952">
        <v>3.01</v>
      </c>
      <c r="N952" t="b">
        <v>1</v>
      </c>
      <c r="O952">
        <v>13</v>
      </c>
      <c r="P952">
        <v>26.38</v>
      </c>
      <c r="Q952">
        <v>2</v>
      </c>
      <c r="R952" t="s">
        <v>63</v>
      </c>
    </row>
    <row r="953" spans="1:18" hidden="1" x14ac:dyDescent="0.2">
      <c r="A953">
        <v>2022</v>
      </c>
      <c r="B953">
        <v>9</v>
      </c>
      <c r="C953" t="s">
        <v>43</v>
      </c>
      <c r="D953" t="s">
        <v>76</v>
      </c>
      <c r="E953">
        <v>17</v>
      </c>
      <c r="F953">
        <v>16</v>
      </c>
      <c r="G953">
        <v>12</v>
      </c>
      <c r="H953">
        <v>4</v>
      </c>
      <c r="I953">
        <v>0</v>
      </c>
      <c r="J953">
        <v>1</v>
      </c>
      <c r="K953">
        <v>0</v>
      </c>
      <c r="L953">
        <v>13.21</v>
      </c>
      <c r="M953">
        <v>16.25</v>
      </c>
      <c r="N953" t="b">
        <v>1</v>
      </c>
      <c r="O953">
        <v>15</v>
      </c>
      <c r="P953">
        <v>23.54</v>
      </c>
      <c r="Q953">
        <v>2</v>
      </c>
      <c r="R953" t="s">
        <v>44</v>
      </c>
    </row>
    <row r="954" spans="1:18" hidden="1" x14ac:dyDescent="0.2">
      <c r="A954">
        <v>2022</v>
      </c>
      <c r="B954">
        <v>9</v>
      </c>
      <c r="C954" t="s">
        <v>50</v>
      </c>
      <c r="D954" t="s">
        <v>46</v>
      </c>
      <c r="E954">
        <v>12</v>
      </c>
      <c r="F954">
        <v>12</v>
      </c>
      <c r="G954">
        <v>13</v>
      </c>
      <c r="H954">
        <v>-1</v>
      </c>
      <c r="I954">
        <v>0</v>
      </c>
      <c r="J954">
        <v>1</v>
      </c>
      <c r="K954">
        <v>1</v>
      </c>
      <c r="L954">
        <v>5.56</v>
      </c>
      <c r="M954">
        <v>6.84</v>
      </c>
      <c r="N954" t="b">
        <v>1</v>
      </c>
      <c r="O954">
        <v>14</v>
      </c>
      <c r="P954">
        <v>23.67</v>
      </c>
      <c r="Q954">
        <v>2</v>
      </c>
      <c r="R954" t="s">
        <v>52</v>
      </c>
    </row>
    <row r="955" spans="1:18" hidden="1" x14ac:dyDescent="0.2">
      <c r="A955">
        <v>2022</v>
      </c>
      <c r="B955">
        <v>9</v>
      </c>
      <c r="C955" t="s">
        <v>34</v>
      </c>
      <c r="D955" t="s">
        <v>35</v>
      </c>
      <c r="E955">
        <v>16</v>
      </c>
      <c r="F955">
        <v>15</v>
      </c>
      <c r="G955">
        <v>14</v>
      </c>
      <c r="H955">
        <v>1</v>
      </c>
      <c r="I955">
        <v>0</v>
      </c>
      <c r="J955">
        <v>1</v>
      </c>
      <c r="K955">
        <v>0</v>
      </c>
      <c r="L955">
        <v>13.19</v>
      </c>
      <c r="M955">
        <v>16.23</v>
      </c>
      <c r="N955" t="b">
        <v>1</v>
      </c>
      <c r="O955">
        <v>12</v>
      </c>
      <c r="P955">
        <v>23.58</v>
      </c>
      <c r="Q955">
        <v>2</v>
      </c>
      <c r="R955" t="s">
        <v>36</v>
      </c>
    </row>
    <row r="956" spans="1:18" hidden="1" x14ac:dyDescent="0.2">
      <c r="A956">
        <v>2022</v>
      </c>
      <c r="B956">
        <v>9</v>
      </c>
      <c r="C956" t="s">
        <v>24</v>
      </c>
      <c r="D956" t="s">
        <v>25</v>
      </c>
      <c r="E956">
        <v>14</v>
      </c>
      <c r="F956">
        <v>14</v>
      </c>
      <c r="G956">
        <v>15</v>
      </c>
      <c r="H956">
        <v>-1</v>
      </c>
      <c r="I956">
        <v>0</v>
      </c>
      <c r="J956">
        <v>0</v>
      </c>
      <c r="K956">
        <v>0</v>
      </c>
      <c r="L956">
        <v>12.77</v>
      </c>
      <c r="M956">
        <v>15.7</v>
      </c>
      <c r="N956" t="b">
        <v>1</v>
      </c>
      <c r="O956">
        <v>11</v>
      </c>
      <c r="P956">
        <v>33.58</v>
      </c>
      <c r="Q956">
        <v>2</v>
      </c>
      <c r="R956" t="s">
        <v>26</v>
      </c>
    </row>
    <row r="957" spans="1:18" hidden="1" x14ac:dyDescent="0.2">
      <c r="A957">
        <v>2022</v>
      </c>
      <c r="B957">
        <v>9</v>
      </c>
      <c r="C957" t="s">
        <v>45</v>
      </c>
      <c r="D957" t="s">
        <v>46</v>
      </c>
      <c r="E957">
        <v>19</v>
      </c>
      <c r="F957">
        <v>18</v>
      </c>
      <c r="G957">
        <v>16</v>
      </c>
      <c r="H957">
        <v>2</v>
      </c>
      <c r="I957">
        <v>0</v>
      </c>
      <c r="J957">
        <v>0</v>
      </c>
      <c r="K957">
        <v>0</v>
      </c>
      <c r="L957">
        <v>14.36</v>
      </c>
      <c r="M957">
        <v>17.66</v>
      </c>
      <c r="N957" t="b">
        <v>1</v>
      </c>
      <c r="O957">
        <v>18</v>
      </c>
      <c r="P957">
        <v>27.03</v>
      </c>
      <c r="Q957">
        <v>2</v>
      </c>
      <c r="R957" t="s">
        <v>47</v>
      </c>
    </row>
    <row r="958" spans="1:18" hidden="1" x14ac:dyDescent="0.2">
      <c r="A958">
        <v>2022</v>
      </c>
      <c r="B958">
        <v>9</v>
      </c>
      <c r="C958" t="s">
        <v>56</v>
      </c>
      <c r="D958" t="s">
        <v>54</v>
      </c>
      <c r="E958">
        <v>5</v>
      </c>
      <c r="F958">
        <v>5</v>
      </c>
      <c r="G958">
        <v>17</v>
      </c>
      <c r="H958">
        <v>-12</v>
      </c>
      <c r="I958">
        <v>0</v>
      </c>
      <c r="J958">
        <v>1</v>
      </c>
      <c r="K958">
        <v>0</v>
      </c>
      <c r="L958">
        <v>1.66</v>
      </c>
      <c r="M958">
        <v>2.04</v>
      </c>
      <c r="N958" t="b">
        <v>1</v>
      </c>
      <c r="O958">
        <v>16</v>
      </c>
      <c r="P958">
        <v>38.26</v>
      </c>
      <c r="Q958">
        <v>1</v>
      </c>
      <c r="R958" t="s">
        <v>57</v>
      </c>
    </row>
    <row r="959" spans="1:18" hidden="1" x14ac:dyDescent="0.2">
      <c r="A959">
        <v>2022</v>
      </c>
      <c r="B959">
        <v>9</v>
      </c>
      <c r="C959" t="s">
        <v>78</v>
      </c>
      <c r="D959" t="s">
        <v>54</v>
      </c>
      <c r="E959">
        <v>6</v>
      </c>
      <c r="F959">
        <v>6</v>
      </c>
      <c r="I959">
        <v>0</v>
      </c>
      <c r="J959">
        <v>0</v>
      </c>
      <c r="K959">
        <v>0</v>
      </c>
      <c r="L959">
        <v>2.06</v>
      </c>
      <c r="M959">
        <v>2.5299999999999998</v>
      </c>
      <c r="N959" t="b">
        <v>0</v>
      </c>
      <c r="O959">
        <v>20</v>
      </c>
      <c r="R959" t="s">
        <v>79</v>
      </c>
    </row>
    <row r="960" spans="1:18" hidden="1" x14ac:dyDescent="0.2">
      <c r="A960">
        <v>2022</v>
      </c>
      <c r="B960">
        <v>9</v>
      </c>
      <c r="C960" t="s">
        <v>31</v>
      </c>
      <c r="D960" t="s">
        <v>51</v>
      </c>
      <c r="E960">
        <v>13</v>
      </c>
      <c r="F960">
        <v>13</v>
      </c>
      <c r="I960">
        <v>0</v>
      </c>
      <c r="J960">
        <v>0</v>
      </c>
      <c r="K960">
        <v>0</v>
      </c>
      <c r="L960">
        <v>11.83</v>
      </c>
      <c r="M960">
        <v>14.55</v>
      </c>
      <c r="N960" t="b">
        <v>0</v>
      </c>
      <c r="O960">
        <v>19</v>
      </c>
      <c r="R960" t="s">
        <v>33</v>
      </c>
    </row>
    <row r="961" spans="1:18" hidden="1" x14ac:dyDescent="0.2">
      <c r="A961">
        <v>2022</v>
      </c>
      <c r="B961">
        <v>9</v>
      </c>
      <c r="C961" t="s">
        <v>74</v>
      </c>
      <c r="D961" t="s">
        <v>35</v>
      </c>
      <c r="E961">
        <v>20</v>
      </c>
      <c r="F961">
        <v>20</v>
      </c>
      <c r="I961">
        <v>0</v>
      </c>
      <c r="J961">
        <v>0</v>
      </c>
      <c r="K961">
        <v>0</v>
      </c>
      <c r="L961">
        <v>15.28</v>
      </c>
      <c r="M961">
        <v>18.79</v>
      </c>
      <c r="N961" t="b">
        <v>0</v>
      </c>
      <c r="O961">
        <v>17</v>
      </c>
      <c r="P961">
        <v>23.35</v>
      </c>
      <c r="Q961">
        <v>2</v>
      </c>
      <c r="R961" t="s">
        <v>75</v>
      </c>
    </row>
    <row r="962" spans="1:18" hidden="1" x14ac:dyDescent="0.2">
      <c r="A962">
        <v>2022</v>
      </c>
      <c r="B962">
        <v>10</v>
      </c>
      <c r="C962" t="s">
        <v>29</v>
      </c>
      <c r="D962" t="s">
        <v>22</v>
      </c>
      <c r="E962">
        <v>1</v>
      </c>
      <c r="F962">
        <v>1</v>
      </c>
      <c r="G962">
        <v>1</v>
      </c>
      <c r="H962">
        <v>0</v>
      </c>
      <c r="I962">
        <v>25</v>
      </c>
      <c r="J962">
        <v>1</v>
      </c>
      <c r="K962">
        <v>1</v>
      </c>
      <c r="L962">
        <v>1.06</v>
      </c>
      <c r="M962">
        <v>1.07</v>
      </c>
      <c r="N962" t="b">
        <v>1</v>
      </c>
      <c r="O962">
        <v>2</v>
      </c>
      <c r="P962">
        <v>28.5</v>
      </c>
      <c r="Q962">
        <v>2</v>
      </c>
      <c r="R962" t="s">
        <v>30</v>
      </c>
    </row>
    <row r="963" spans="1:18" hidden="1" x14ac:dyDescent="0.2">
      <c r="A963">
        <v>2022</v>
      </c>
      <c r="B963">
        <v>10</v>
      </c>
      <c r="C963" t="s">
        <v>31</v>
      </c>
      <c r="D963" t="s">
        <v>51</v>
      </c>
      <c r="E963">
        <v>4</v>
      </c>
      <c r="F963">
        <v>4</v>
      </c>
      <c r="G963">
        <v>2</v>
      </c>
      <c r="H963">
        <v>2</v>
      </c>
      <c r="I963">
        <v>18</v>
      </c>
      <c r="J963">
        <v>0</v>
      </c>
      <c r="K963">
        <v>1</v>
      </c>
      <c r="L963">
        <v>1.39</v>
      </c>
      <c r="M963">
        <v>1.4</v>
      </c>
      <c r="N963" t="b">
        <v>1</v>
      </c>
      <c r="O963">
        <v>3</v>
      </c>
      <c r="P963">
        <v>32.729999999999997</v>
      </c>
      <c r="Q963">
        <v>2</v>
      </c>
      <c r="R963" t="s">
        <v>33</v>
      </c>
    </row>
    <row r="964" spans="1:18" hidden="1" x14ac:dyDescent="0.2">
      <c r="A964">
        <v>2022</v>
      </c>
      <c r="B964">
        <v>10</v>
      </c>
      <c r="C964" t="s">
        <v>27</v>
      </c>
      <c r="D964" t="s">
        <v>19</v>
      </c>
      <c r="E964">
        <v>5</v>
      </c>
      <c r="F964">
        <v>5</v>
      </c>
      <c r="G964">
        <v>3</v>
      </c>
      <c r="H964">
        <v>2</v>
      </c>
      <c r="I964">
        <v>16</v>
      </c>
      <c r="J964">
        <v>1</v>
      </c>
      <c r="K964">
        <v>0</v>
      </c>
      <c r="L964">
        <v>1.3</v>
      </c>
      <c r="M964">
        <v>1.31</v>
      </c>
      <c r="N964" t="b">
        <v>1</v>
      </c>
      <c r="O964">
        <v>1</v>
      </c>
      <c r="P964">
        <v>29.42</v>
      </c>
      <c r="Q964">
        <v>2</v>
      </c>
      <c r="R964" t="s">
        <v>28</v>
      </c>
    </row>
    <row r="965" spans="1:18" hidden="1" x14ac:dyDescent="0.2">
      <c r="A965">
        <v>2022</v>
      </c>
      <c r="B965">
        <v>10</v>
      </c>
      <c r="C965" t="s">
        <v>21</v>
      </c>
      <c r="D965" t="s">
        <v>22</v>
      </c>
      <c r="E965">
        <v>3</v>
      </c>
      <c r="F965">
        <v>3</v>
      </c>
      <c r="G965">
        <v>4</v>
      </c>
      <c r="H965">
        <v>-1</v>
      </c>
      <c r="I965">
        <v>12</v>
      </c>
      <c r="J965">
        <v>0</v>
      </c>
      <c r="K965">
        <v>0</v>
      </c>
      <c r="L965">
        <v>0.72</v>
      </c>
      <c r="M965">
        <v>0.72</v>
      </c>
      <c r="N965" t="b">
        <v>1</v>
      </c>
      <c r="O965">
        <v>4</v>
      </c>
      <c r="P965">
        <v>28.8</v>
      </c>
      <c r="Q965">
        <v>1</v>
      </c>
      <c r="R965" t="s">
        <v>23</v>
      </c>
    </row>
    <row r="966" spans="1:18" hidden="1" x14ac:dyDescent="0.2">
      <c r="A966">
        <v>2022</v>
      </c>
      <c r="B966">
        <v>10</v>
      </c>
      <c r="C966" t="s">
        <v>80</v>
      </c>
      <c r="D966" t="s">
        <v>77</v>
      </c>
      <c r="E966">
        <v>7</v>
      </c>
      <c r="F966">
        <v>7</v>
      </c>
      <c r="G966">
        <v>5</v>
      </c>
      <c r="H966">
        <v>2</v>
      </c>
      <c r="I966">
        <v>10</v>
      </c>
      <c r="J966">
        <v>1</v>
      </c>
      <c r="K966">
        <v>0</v>
      </c>
      <c r="L966">
        <v>2.4700000000000002</v>
      </c>
      <c r="M966">
        <v>2.4900000000000002</v>
      </c>
      <c r="N966" t="b">
        <v>1</v>
      </c>
      <c r="O966">
        <v>5</v>
      </c>
      <c r="P966">
        <v>28.79</v>
      </c>
      <c r="Q966">
        <v>2</v>
      </c>
      <c r="R966" t="s">
        <v>81</v>
      </c>
    </row>
    <row r="967" spans="1:18" hidden="1" x14ac:dyDescent="0.2">
      <c r="A967">
        <v>2022</v>
      </c>
      <c r="B967">
        <v>10</v>
      </c>
      <c r="C967" t="s">
        <v>24</v>
      </c>
      <c r="D967" t="s">
        <v>25</v>
      </c>
      <c r="E967">
        <v>6</v>
      </c>
      <c r="F967">
        <v>6</v>
      </c>
      <c r="G967">
        <v>6</v>
      </c>
      <c r="H967">
        <v>0</v>
      </c>
      <c r="I967">
        <v>8</v>
      </c>
      <c r="J967">
        <v>1</v>
      </c>
      <c r="K967">
        <v>1</v>
      </c>
      <c r="L967">
        <v>2.39</v>
      </c>
      <c r="M967">
        <v>2.41</v>
      </c>
      <c r="N967" t="b">
        <v>1</v>
      </c>
      <c r="O967">
        <v>6</v>
      </c>
      <c r="P967">
        <v>28.8</v>
      </c>
      <c r="Q967">
        <v>2</v>
      </c>
      <c r="R967" t="s">
        <v>26</v>
      </c>
    </row>
    <row r="968" spans="1:18" hidden="1" x14ac:dyDescent="0.2">
      <c r="A968">
        <v>2022</v>
      </c>
      <c r="B968">
        <v>10</v>
      </c>
      <c r="C968" t="s">
        <v>58</v>
      </c>
      <c r="D968" t="s">
        <v>51</v>
      </c>
      <c r="E968">
        <v>2</v>
      </c>
      <c r="F968">
        <v>2</v>
      </c>
      <c r="G968">
        <v>7</v>
      </c>
      <c r="H968">
        <v>-5</v>
      </c>
      <c r="I968">
        <v>6</v>
      </c>
      <c r="J968">
        <v>1</v>
      </c>
      <c r="K968">
        <v>0</v>
      </c>
      <c r="L968">
        <v>0</v>
      </c>
      <c r="M968">
        <v>0</v>
      </c>
      <c r="N968" t="b">
        <v>1</v>
      </c>
      <c r="O968">
        <v>8</v>
      </c>
      <c r="P968">
        <v>29.13</v>
      </c>
      <c r="Q968">
        <v>3</v>
      </c>
      <c r="R968" t="s">
        <v>59</v>
      </c>
    </row>
    <row r="969" spans="1:18" hidden="1" x14ac:dyDescent="0.2">
      <c r="A969">
        <v>2022</v>
      </c>
      <c r="B969">
        <v>10</v>
      </c>
      <c r="C969" t="s">
        <v>78</v>
      </c>
      <c r="D969" t="s">
        <v>54</v>
      </c>
      <c r="E969">
        <v>19</v>
      </c>
      <c r="F969">
        <v>19</v>
      </c>
      <c r="G969">
        <v>8</v>
      </c>
      <c r="H969">
        <v>11</v>
      </c>
      <c r="I969">
        <v>4</v>
      </c>
      <c r="J969">
        <v>0</v>
      </c>
      <c r="K969">
        <v>1</v>
      </c>
      <c r="L969">
        <v>3.58</v>
      </c>
      <c r="M969">
        <v>3.61</v>
      </c>
      <c r="N969" t="b">
        <v>1</v>
      </c>
      <c r="O969">
        <v>7</v>
      </c>
      <c r="P969">
        <v>29.99</v>
      </c>
      <c r="Q969">
        <v>2</v>
      </c>
      <c r="R969" t="s">
        <v>79</v>
      </c>
    </row>
    <row r="970" spans="1:18" hidden="1" x14ac:dyDescent="0.2">
      <c r="A970">
        <v>2022</v>
      </c>
      <c r="B970">
        <v>10</v>
      </c>
      <c r="C970" t="s">
        <v>43</v>
      </c>
      <c r="D970" t="s">
        <v>76</v>
      </c>
      <c r="E970">
        <v>18</v>
      </c>
      <c r="F970">
        <v>18</v>
      </c>
      <c r="G970">
        <v>9</v>
      </c>
      <c r="H970">
        <v>9</v>
      </c>
      <c r="I970">
        <v>2</v>
      </c>
      <c r="J970">
        <v>1</v>
      </c>
      <c r="K970">
        <v>1</v>
      </c>
      <c r="L970">
        <v>3.54</v>
      </c>
      <c r="M970">
        <v>3.57</v>
      </c>
      <c r="N970" t="b">
        <v>1</v>
      </c>
      <c r="O970">
        <v>10</v>
      </c>
      <c r="P970">
        <v>29.19</v>
      </c>
      <c r="Q970">
        <v>2</v>
      </c>
      <c r="R970" t="s">
        <v>44</v>
      </c>
    </row>
    <row r="971" spans="1:18" hidden="1" x14ac:dyDescent="0.2">
      <c r="A971">
        <v>2022</v>
      </c>
      <c r="B971">
        <v>10</v>
      </c>
      <c r="C971" t="s">
        <v>56</v>
      </c>
      <c r="D971" t="s">
        <v>54</v>
      </c>
      <c r="E971">
        <v>17</v>
      </c>
      <c r="F971">
        <v>17</v>
      </c>
      <c r="G971">
        <v>10</v>
      </c>
      <c r="H971">
        <v>7</v>
      </c>
      <c r="I971">
        <v>1</v>
      </c>
      <c r="J971">
        <v>1</v>
      </c>
      <c r="K971">
        <v>0</v>
      </c>
      <c r="L971">
        <v>3.03</v>
      </c>
      <c r="M971">
        <v>3.06</v>
      </c>
      <c r="N971" t="b">
        <v>1</v>
      </c>
      <c r="O971">
        <v>12</v>
      </c>
      <c r="P971">
        <v>29.47</v>
      </c>
      <c r="Q971">
        <v>1</v>
      </c>
      <c r="R971" t="s">
        <v>57</v>
      </c>
    </row>
    <row r="972" spans="1:18" hidden="1" x14ac:dyDescent="0.2">
      <c r="A972">
        <v>2022</v>
      </c>
      <c r="B972">
        <v>10</v>
      </c>
      <c r="C972" t="s">
        <v>66</v>
      </c>
      <c r="D972" t="s">
        <v>76</v>
      </c>
      <c r="E972">
        <v>20</v>
      </c>
      <c r="F972">
        <v>20</v>
      </c>
      <c r="G972">
        <v>11</v>
      </c>
      <c r="H972">
        <v>9</v>
      </c>
      <c r="I972">
        <v>0</v>
      </c>
      <c r="J972">
        <v>0</v>
      </c>
      <c r="K972">
        <v>0</v>
      </c>
      <c r="L972">
        <v>4.3</v>
      </c>
      <c r="M972">
        <v>4.34</v>
      </c>
      <c r="N972" t="b">
        <v>1</v>
      </c>
      <c r="O972">
        <v>9</v>
      </c>
      <c r="P972">
        <v>29.21</v>
      </c>
      <c r="Q972">
        <v>2</v>
      </c>
      <c r="R972" t="s">
        <v>67</v>
      </c>
    </row>
    <row r="973" spans="1:18" hidden="1" x14ac:dyDescent="0.2">
      <c r="A973">
        <v>2022</v>
      </c>
      <c r="B973">
        <v>10</v>
      </c>
      <c r="C973" t="s">
        <v>45</v>
      </c>
      <c r="D973" t="s">
        <v>46</v>
      </c>
      <c r="E973">
        <v>10</v>
      </c>
      <c r="F973">
        <v>10</v>
      </c>
      <c r="G973">
        <v>12</v>
      </c>
      <c r="H973">
        <v>-2</v>
      </c>
      <c r="I973">
        <v>0</v>
      </c>
      <c r="J973">
        <v>1</v>
      </c>
      <c r="K973">
        <v>0</v>
      </c>
      <c r="L973">
        <v>2.87</v>
      </c>
      <c r="M973">
        <v>2.89</v>
      </c>
      <c r="N973" t="b">
        <v>1</v>
      </c>
      <c r="O973">
        <v>13</v>
      </c>
      <c r="P973">
        <v>28.63</v>
      </c>
      <c r="Q973">
        <v>2</v>
      </c>
      <c r="R973" t="s">
        <v>47</v>
      </c>
    </row>
    <row r="974" spans="1:18" hidden="1" x14ac:dyDescent="0.2">
      <c r="A974">
        <v>2022</v>
      </c>
      <c r="B974">
        <v>10</v>
      </c>
      <c r="C974" t="s">
        <v>62</v>
      </c>
      <c r="D974" t="s">
        <v>25</v>
      </c>
      <c r="E974">
        <v>14</v>
      </c>
      <c r="F974">
        <v>14</v>
      </c>
      <c r="G974">
        <v>13</v>
      </c>
      <c r="H974">
        <v>1</v>
      </c>
      <c r="I974">
        <v>0</v>
      </c>
      <c r="J974">
        <v>0</v>
      </c>
      <c r="K974">
        <v>0</v>
      </c>
      <c r="L974">
        <v>2.8</v>
      </c>
      <c r="M974">
        <v>2.83</v>
      </c>
      <c r="N974" t="b">
        <v>1</v>
      </c>
      <c r="O974">
        <v>11</v>
      </c>
      <c r="P974">
        <v>30.07</v>
      </c>
      <c r="Q974">
        <v>3</v>
      </c>
      <c r="R974" t="s">
        <v>63</v>
      </c>
    </row>
    <row r="975" spans="1:18" hidden="1" x14ac:dyDescent="0.2">
      <c r="A975">
        <v>2022</v>
      </c>
      <c r="B975">
        <v>10</v>
      </c>
      <c r="C975" t="s">
        <v>74</v>
      </c>
      <c r="D975" t="s">
        <v>35</v>
      </c>
      <c r="E975">
        <v>13</v>
      </c>
      <c r="F975">
        <v>13</v>
      </c>
      <c r="G975">
        <v>14</v>
      </c>
      <c r="H975">
        <v>-1</v>
      </c>
      <c r="I975">
        <v>0</v>
      </c>
      <c r="J975">
        <v>0</v>
      </c>
      <c r="K975">
        <v>0</v>
      </c>
      <c r="L975">
        <v>2.76</v>
      </c>
      <c r="M975">
        <v>2.79</v>
      </c>
      <c r="N975" t="b">
        <v>1</v>
      </c>
      <c r="O975">
        <v>15</v>
      </c>
      <c r="P975">
        <v>32.1</v>
      </c>
      <c r="Q975">
        <v>2</v>
      </c>
      <c r="R975" t="s">
        <v>75</v>
      </c>
    </row>
    <row r="976" spans="1:18" hidden="1" x14ac:dyDescent="0.2">
      <c r="A976">
        <v>2022</v>
      </c>
      <c r="B976">
        <v>10</v>
      </c>
      <c r="C976" t="s">
        <v>50</v>
      </c>
      <c r="D976" t="s">
        <v>46</v>
      </c>
      <c r="E976">
        <v>16</v>
      </c>
      <c r="F976">
        <v>16</v>
      </c>
      <c r="I976">
        <v>0</v>
      </c>
      <c r="J976">
        <v>0</v>
      </c>
      <c r="K976">
        <v>0</v>
      </c>
      <c r="L976">
        <v>2.95</v>
      </c>
      <c r="M976">
        <v>2.97</v>
      </c>
      <c r="N976" t="b">
        <v>0</v>
      </c>
      <c r="R976" t="s">
        <v>52</v>
      </c>
    </row>
    <row r="977" spans="1:18" hidden="1" x14ac:dyDescent="0.2">
      <c r="A977">
        <v>2022</v>
      </c>
      <c r="B977">
        <v>10</v>
      </c>
      <c r="C977" t="s">
        <v>18</v>
      </c>
      <c r="D977" t="s">
        <v>41</v>
      </c>
      <c r="E977">
        <v>12</v>
      </c>
      <c r="F977">
        <v>12</v>
      </c>
      <c r="I977">
        <v>0</v>
      </c>
      <c r="J977">
        <v>0</v>
      </c>
      <c r="K977">
        <v>0</v>
      </c>
      <c r="L977">
        <v>2.27</v>
      </c>
      <c r="M977">
        <v>2.29</v>
      </c>
      <c r="N977" t="b">
        <v>0</v>
      </c>
      <c r="O977">
        <v>17</v>
      </c>
      <c r="R977" t="s">
        <v>20</v>
      </c>
    </row>
    <row r="978" spans="1:18" hidden="1" x14ac:dyDescent="0.2">
      <c r="A978">
        <v>2022</v>
      </c>
      <c r="B978">
        <v>10</v>
      </c>
      <c r="C978" t="s">
        <v>34</v>
      </c>
      <c r="D978" t="s">
        <v>35</v>
      </c>
      <c r="E978">
        <v>11</v>
      </c>
      <c r="F978">
        <v>11</v>
      </c>
      <c r="I978">
        <v>0</v>
      </c>
      <c r="J978">
        <v>1</v>
      </c>
      <c r="K978">
        <v>0</v>
      </c>
      <c r="L978">
        <v>2.5499999999999998</v>
      </c>
      <c r="M978">
        <v>2.57</v>
      </c>
      <c r="N978" t="b">
        <v>0</v>
      </c>
      <c r="O978">
        <v>16</v>
      </c>
      <c r="P978">
        <v>29.63</v>
      </c>
      <c r="Q978">
        <v>1</v>
      </c>
      <c r="R978" t="s">
        <v>36</v>
      </c>
    </row>
    <row r="979" spans="1:18" hidden="1" x14ac:dyDescent="0.2">
      <c r="A979">
        <v>2022</v>
      </c>
      <c r="B979">
        <v>10</v>
      </c>
      <c r="C979" t="s">
        <v>37</v>
      </c>
      <c r="D979" t="s">
        <v>77</v>
      </c>
      <c r="E979">
        <v>15</v>
      </c>
      <c r="F979">
        <v>15</v>
      </c>
      <c r="I979">
        <v>0</v>
      </c>
      <c r="J979">
        <v>0</v>
      </c>
      <c r="K979">
        <v>0</v>
      </c>
      <c r="L979">
        <v>2.6</v>
      </c>
      <c r="M979">
        <v>2.62</v>
      </c>
      <c r="N979" t="b">
        <v>0</v>
      </c>
      <c r="O979">
        <v>14</v>
      </c>
      <c r="P979">
        <v>30.34</v>
      </c>
      <c r="Q979">
        <v>1</v>
      </c>
      <c r="R979" t="s">
        <v>39</v>
      </c>
    </row>
    <row r="980" spans="1:18" hidden="1" x14ac:dyDescent="0.2">
      <c r="A980">
        <v>2022</v>
      </c>
      <c r="B980">
        <v>10</v>
      </c>
      <c r="C980" t="s">
        <v>64</v>
      </c>
      <c r="D980" t="s">
        <v>19</v>
      </c>
      <c r="E980">
        <v>8</v>
      </c>
      <c r="F980">
        <v>8</v>
      </c>
      <c r="I980">
        <v>0</v>
      </c>
      <c r="J980">
        <v>0</v>
      </c>
      <c r="K980">
        <v>0</v>
      </c>
      <c r="L980">
        <v>0.9</v>
      </c>
      <c r="M980">
        <v>0.91</v>
      </c>
      <c r="N980" t="b">
        <v>0</v>
      </c>
      <c r="R980" t="s">
        <v>65</v>
      </c>
    </row>
    <row r="981" spans="1:18" hidden="1" x14ac:dyDescent="0.2">
      <c r="A981">
        <v>2022</v>
      </c>
      <c r="B981">
        <v>10</v>
      </c>
      <c r="C981" t="s">
        <v>86</v>
      </c>
      <c r="D981" t="s">
        <v>41</v>
      </c>
      <c r="E981">
        <v>9</v>
      </c>
      <c r="F981">
        <v>9</v>
      </c>
      <c r="I981">
        <v>0</v>
      </c>
      <c r="J981">
        <v>1</v>
      </c>
      <c r="K981">
        <v>0</v>
      </c>
      <c r="L981">
        <v>1.66</v>
      </c>
      <c r="M981">
        <v>1.68</v>
      </c>
      <c r="N981" t="b">
        <v>0</v>
      </c>
      <c r="R981" t="s">
        <v>87</v>
      </c>
    </row>
    <row r="982" spans="1:18" hidden="1" x14ac:dyDescent="0.2">
      <c r="A982">
        <v>2022</v>
      </c>
      <c r="B982">
        <v>11</v>
      </c>
      <c r="C982" t="s">
        <v>21</v>
      </c>
      <c r="D982" t="s">
        <v>22</v>
      </c>
      <c r="E982">
        <v>2</v>
      </c>
      <c r="F982">
        <v>2</v>
      </c>
      <c r="G982">
        <v>1</v>
      </c>
      <c r="H982">
        <v>1</v>
      </c>
      <c r="I982">
        <v>25</v>
      </c>
      <c r="J982">
        <v>1</v>
      </c>
      <c r="K982">
        <v>0</v>
      </c>
      <c r="L982">
        <v>0.03</v>
      </c>
      <c r="M982">
        <v>0.04</v>
      </c>
      <c r="N982" t="b">
        <v>1</v>
      </c>
      <c r="O982">
        <v>2</v>
      </c>
      <c r="P982">
        <v>21.5</v>
      </c>
      <c r="Q982">
        <v>3</v>
      </c>
      <c r="R982" t="s">
        <v>23</v>
      </c>
    </row>
    <row r="983" spans="1:18" hidden="1" x14ac:dyDescent="0.2">
      <c r="A983">
        <v>2022</v>
      </c>
      <c r="B983">
        <v>11</v>
      </c>
      <c r="C983" t="s">
        <v>58</v>
      </c>
      <c r="D983" t="s">
        <v>51</v>
      </c>
      <c r="E983">
        <v>1</v>
      </c>
      <c r="F983">
        <v>1</v>
      </c>
      <c r="G983">
        <v>2</v>
      </c>
      <c r="H983">
        <v>-1</v>
      </c>
      <c r="I983">
        <v>19</v>
      </c>
      <c r="J983">
        <v>1</v>
      </c>
      <c r="K983">
        <v>0</v>
      </c>
      <c r="L983">
        <v>0</v>
      </c>
      <c r="M983">
        <v>0</v>
      </c>
      <c r="N983" t="b">
        <v>1</v>
      </c>
      <c r="O983">
        <v>1</v>
      </c>
      <c r="P983">
        <v>21.6</v>
      </c>
      <c r="Q983">
        <v>3</v>
      </c>
      <c r="R983" t="s">
        <v>59</v>
      </c>
    </row>
    <row r="984" spans="1:18" hidden="1" x14ac:dyDescent="0.2">
      <c r="A984">
        <v>2022</v>
      </c>
      <c r="B984">
        <v>11</v>
      </c>
      <c r="C984" t="s">
        <v>27</v>
      </c>
      <c r="D984" t="s">
        <v>19</v>
      </c>
      <c r="E984">
        <v>9</v>
      </c>
      <c r="F984">
        <v>8</v>
      </c>
      <c r="G984">
        <v>3</v>
      </c>
      <c r="H984">
        <v>5</v>
      </c>
      <c r="I984">
        <v>15</v>
      </c>
      <c r="J984">
        <v>0</v>
      </c>
      <c r="K984">
        <v>1</v>
      </c>
      <c r="L984">
        <v>0.49</v>
      </c>
      <c r="M984">
        <v>0.76</v>
      </c>
      <c r="N984" t="b">
        <v>1</v>
      </c>
      <c r="O984">
        <v>5</v>
      </c>
      <c r="P984">
        <v>22.86</v>
      </c>
      <c r="Q984">
        <v>2</v>
      </c>
      <c r="R984" t="s">
        <v>28</v>
      </c>
    </row>
    <row r="985" spans="1:18" hidden="1" x14ac:dyDescent="0.2">
      <c r="A985">
        <v>2022</v>
      </c>
      <c r="B985">
        <v>11</v>
      </c>
      <c r="C985" t="s">
        <v>64</v>
      </c>
      <c r="D985" t="s">
        <v>19</v>
      </c>
      <c r="E985">
        <v>4</v>
      </c>
      <c r="F985">
        <v>4</v>
      </c>
      <c r="G985">
        <v>4</v>
      </c>
      <c r="H985">
        <v>0</v>
      </c>
      <c r="I985">
        <v>12</v>
      </c>
      <c r="J985">
        <v>1</v>
      </c>
      <c r="K985">
        <v>0</v>
      </c>
      <c r="L985">
        <v>0.45</v>
      </c>
      <c r="M985">
        <v>0.69</v>
      </c>
      <c r="N985" t="b">
        <v>1</v>
      </c>
      <c r="O985">
        <v>6</v>
      </c>
      <c r="P985">
        <v>29.97</v>
      </c>
      <c r="Q985">
        <v>2</v>
      </c>
      <c r="R985" t="s">
        <v>65</v>
      </c>
    </row>
    <row r="986" spans="1:18" hidden="1" x14ac:dyDescent="0.2">
      <c r="A986">
        <v>2022</v>
      </c>
      <c r="B986">
        <v>11</v>
      </c>
      <c r="C986" t="s">
        <v>37</v>
      </c>
      <c r="D986" t="s">
        <v>77</v>
      </c>
      <c r="E986">
        <v>5</v>
      </c>
      <c r="F986">
        <v>6</v>
      </c>
      <c r="G986">
        <v>5</v>
      </c>
      <c r="H986">
        <v>1</v>
      </c>
      <c r="I986">
        <v>10</v>
      </c>
      <c r="J986">
        <v>1</v>
      </c>
      <c r="K986">
        <v>1</v>
      </c>
      <c r="L986">
        <v>0.74</v>
      </c>
      <c r="M986">
        <v>1.1399999999999999</v>
      </c>
      <c r="N986" t="b">
        <v>1</v>
      </c>
      <c r="O986">
        <v>10</v>
      </c>
      <c r="P986">
        <v>21.93</v>
      </c>
      <c r="Q986">
        <v>2</v>
      </c>
      <c r="R986" t="s">
        <v>39</v>
      </c>
    </row>
    <row r="987" spans="1:18" hidden="1" x14ac:dyDescent="0.2">
      <c r="A987">
        <v>2022</v>
      </c>
      <c r="B987">
        <v>11</v>
      </c>
      <c r="C987" t="s">
        <v>78</v>
      </c>
      <c r="D987" t="s">
        <v>54</v>
      </c>
      <c r="E987">
        <v>7</v>
      </c>
      <c r="F987">
        <v>9</v>
      </c>
      <c r="G987">
        <v>6</v>
      </c>
      <c r="H987">
        <v>3</v>
      </c>
      <c r="I987">
        <v>8</v>
      </c>
      <c r="J987">
        <v>0</v>
      </c>
      <c r="K987">
        <v>1</v>
      </c>
      <c r="L987">
        <v>1.03</v>
      </c>
      <c r="M987">
        <v>1.58</v>
      </c>
      <c r="N987" t="b">
        <v>0</v>
      </c>
      <c r="O987">
        <v>11</v>
      </c>
      <c r="P987">
        <v>22.5</v>
      </c>
      <c r="Q987">
        <v>2</v>
      </c>
      <c r="R987" t="s">
        <v>79</v>
      </c>
    </row>
    <row r="988" spans="1:18" hidden="1" x14ac:dyDescent="0.2">
      <c r="A988">
        <v>2022</v>
      </c>
      <c r="B988">
        <v>11</v>
      </c>
      <c r="C988" t="s">
        <v>24</v>
      </c>
      <c r="D988" t="s">
        <v>25</v>
      </c>
      <c r="E988">
        <v>15</v>
      </c>
      <c r="F988">
        <v>10</v>
      </c>
      <c r="G988">
        <v>7</v>
      </c>
      <c r="H988">
        <v>3</v>
      </c>
      <c r="I988">
        <v>6</v>
      </c>
      <c r="J988">
        <v>1</v>
      </c>
      <c r="K988">
        <v>1</v>
      </c>
      <c r="L988">
        <v>1.35</v>
      </c>
      <c r="M988">
        <v>2.0699999999999998</v>
      </c>
      <c r="N988" t="b">
        <v>0</v>
      </c>
      <c r="O988">
        <v>8</v>
      </c>
      <c r="P988">
        <v>25</v>
      </c>
      <c r="Q988">
        <v>2</v>
      </c>
      <c r="R988" t="s">
        <v>26</v>
      </c>
    </row>
    <row r="989" spans="1:18" hidden="1" x14ac:dyDescent="0.2">
      <c r="A989">
        <v>2022</v>
      </c>
      <c r="B989">
        <v>11</v>
      </c>
      <c r="C989" t="s">
        <v>56</v>
      </c>
      <c r="D989" t="s">
        <v>54</v>
      </c>
      <c r="E989">
        <v>6</v>
      </c>
      <c r="F989">
        <v>7</v>
      </c>
      <c r="G989">
        <v>8</v>
      </c>
      <c r="H989">
        <v>-1</v>
      </c>
      <c r="I989">
        <v>4</v>
      </c>
      <c r="J989">
        <v>1</v>
      </c>
      <c r="K989">
        <v>0</v>
      </c>
      <c r="L989">
        <v>0.9</v>
      </c>
      <c r="M989">
        <v>1.38</v>
      </c>
      <c r="N989" t="b">
        <v>0</v>
      </c>
      <c r="O989">
        <v>14</v>
      </c>
      <c r="P989">
        <v>22.15</v>
      </c>
      <c r="Q989">
        <v>2</v>
      </c>
      <c r="R989" t="s">
        <v>57</v>
      </c>
    </row>
    <row r="990" spans="1:18" hidden="1" x14ac:dyDescent="0.2">
      <c r="A990">
        <v>2022</v>
      </c>
      <c r="B990">
        <v>11</v>
      </c>
      <c r="C990" t="s">
        <v>62</v>
      </c>
      <c r="D990" t="s">
        <v>25</v>
      </c>
      <c r="E990">
        <v>16</v>
      </c>
      <c r="F990">
        <v>11</v>
      </c>
      <c r="G990">
        <v>9</v>
      </c>
      <c r="H990">
        <v>2</v>
      </c>
      <c r="I990">
        <v>2</v>
      </c>
      <c r="J990">
        <v>0</v>
      </c>
      <c r="K990">
        <v>0</v>
      </c>
      <c r="L990">
        <v>1.63</v>
      </c>
      <c r="M990">
        <v>2.5099999999999998</v>
      </c>
      <c r="N990" t="b">
        <v>0</v>
      </c>
      <c r="O990">
        <v>13</v>
      </c>
      <c r="P990">
        <v>21.62</v>
      </c>
      <c r="Q990">
        <v>2</v>
      </c>
      <c r="R990" t="s">
        <v>63</v>
      </c>
    </row>
    <row r="991" spans="1:18" hidden="1" x14ac:dyDescent="0.2">
      <c r="A991">
        <v>2022</v>
      </c>
      <c r="B991">
        <v>11</v>
      </c>
      <c r="C991" t="s">
        <v>80</v>
      </c>
      <c r="D991" t="s">
        <v>77</v>
      </c>
      <c r="E991">
        <v>8</v>
      </c>
      <c r="F991">
        <v>19</v>
      </c>
      <c r="G991">
        <v>10</v>
      </c>
      <c r="H991">
        <v>9</v>
      </c>
      <c r="I991">
        <v>1</v>
      </c>
      <c r="J991">
        <v>0</v>
      </c>
      <c r="K991">
        <v>0</v>
      </c>
      <c r="L991">
        <v>1.03</v>
      </c>
      <c r="M991">
        <v>1.59</v>
      </c>
      <c r="N991" t="b">
        <v>0</v>
      </c>
      <c r="O991">
        <v>3</v>
      </c>
      <c r="P991">
        <v>22.54</v>
      </c>
      <c r="Q991">
        <v>3</v>
      </c>
      <c r="R991" t="s">
        <v>81</v>
      </c>
    </row>
    <row r="992" spans="1:18" hidden="1" x14ac:dyDescent="0.2">
      <c r="A992">
        <v>2022</v>
      </c>
      <c r="B992">
        <v>11</v>
      </c>
      <c r="C992" t="s">
        <v>18</v>
      </c>
      <c r="D992" t="s">
        <v>41</v>
      </c>
      <c r="E992">
        <v>12</v>
      </c>
      <c r="F992">
        <v>0</v>
      </c>
      <c r="G992">
        <v>11</v>
      </c>
      <c r="I992">
        <v>0</v>
      </c>
      <c r="J992">
        <v>1</v>
      </c>
      <c r="K992">
        <v>1</v>
      </c>
      <c r="L992">
        <v>1.34</v>
      </c>
      <c r="M992">
        <v>2.0499999999999998</v>
      </c>
      <c r="N992" t="b">
        <v>0</v>
      </c>
      <c r="O992">
        <v>7</v>
      </c>
      <c r="P992">
        <v>23.48</v>
      </c>
      <c r="Q992">
        <v>2</v>
      </c>
      <c r="R992" t="s">
        <v>20</v>
      </c>
    </row>
    <row r="993" spans="1:18" hidden="1" x14ac:dyDescent="0.2">
      <c r="A993">
        <v>2022</v>
      </c>
      <c r="B993">
        <v>11</v>
      </c>
      <c r="C993" t="s">
        <v>50</v>
      </c>
      <c r="D993" t="s">
        <v>46</v>
      </c>
      <c r="E993">
        <v>11</v>
      </c>
      <c r="F993">
        <v>15</v>
      </c>
      <c r="G993">
        <v>12</v>
      </c>
      <c r="H993">
        <v>3</v>
      </c>
      <c r="I993">
        <v>0</v>
      </c>
      <c r="J993">
        <v>1</v>
      </c>
      <c r="K993">
        <v>0</v>
      </c>
      <c r="L993">
        <v>1.25</v>
      </c>
      <c r="M993">
        <v>1.92</v>
      </c>
      <c r="N993" t="b">
        <v>0</v>
      </c>
      <c r="O993">
        <v>12</v>
      </c>
      <c r="P993">
        <v>22.21</v>
      </c>
      <c r="Q993">
        <v>2</v>
      </c>
      <c r="R993" t="s">
        <v>52</v>
      </c>
    </row>
    <row r="994" spans="1:18" hidden="1" x14ac:dyDescent="0.2">
      <c r="A994">
        <v>2022</v>
      </c>
      <c r="B994">
        <v>11</v>
      </c>
      <c r="C994" t="s">
        <v>66</v>
      </c>
      <c r="D994" t="s">
        <v>76</v>
      </c>
      <c r="E994">
        <v>17</v>
      </c>
      <c r="F994">
        <v>12</v>
      </c>
      <c r="G994">
        <v>13</v>
      </c>
      <c r="H994">
        <v>-1</v>
      </c>
      <c r="I994">
        <v>0</v>
      </c>
      <c r="J994">
        <v>1</v>
      </c>
      <c r="K994">
        <v>1</v>
      </c>
      <c r="L994">
        <v>1.86</v>
      </c>
      <c r="M994">
        <v>2.87</v>
      </c>
      <c r="N994" t="b">
        <v>0</v>
      </c>
      <c r="O994">
        <v>17</v>
      </c>
      <c r="P994">
        <v>21.69</v>
      </c>
      <c r="Q994">
        <v>2</v>
      </c>
      <c r="R994" t="s">
        <v>67</v>
      </c>
    </row>
    <row r="995" spans="1:18" hidden="1" x14ac:dyDescent="0.2">
      <c r="A995">
        <v>2022</v>
      </c>
      <c r="B995">
        <v>11</v>
      </c>
      <c r="C995" t="s">
        <v>86</v>
      </c>
      <c r="D995" t="s">
        <v>41</v>
      </c>
      <c r="E995">
        <v>18</v>
      </c>
      <c r="F995">
        <v>13</v>
      </c>
      <c r="G995">
        <v>14</v>
      </c>
      <c r="H995">
        <v>-1</v>
      </c>
      <c r="I995">
        <v>0</v>
      </c>
      <c r="J995">
        <v>0</v>
      </c>
      <c r="K995">
        <v>0</v>
      </c>
      <c r="L995">
        <v>1.92</v>
      </c>
      <c r="M995">
        <v>2.95</v>
      </c>
      <c r="N995" t="b">
        <v>0</v>
      </c>
      <c r="O995">
        <v>9</v>
      </c>
      <c r="P995">
        <v>25.78</v>
      </c>
      <c r="Q995">
        <v>2</v>
      </c>
      <c r="R995" t="s">
        <v>87</v>
      </c>
    </row>
    <row r="996" spans="1:18" hidden="1" x14ac:dyDescent="0.2">
      <c r="A996">
        <v>2022</v>
      </c>
      <c r="B996">
        <v>11</v>
      </c>
      <c r="C996" t="s">
        <v>34</v>
      </c>
      <c r="D996" t="s">
        <v>35</v>
      </c>
      <c r="E996">
        <v>10</v>
      </c>
      <c r="F996">
        <v>14</v>
      </c>
      <c r="G996">
        <v>15</v>
      </c>
      <c r="H996">
        <v>-1</v>
      </c>
      <c r="I996">
        <v>0</v>
      </c>
      <c r="J996">
        <v>1</v>
      </c>
      <c r="K996">
        <v>1</v>
      </c>
      <c r="L996">
        <v>1.18</v>
      </c>
      <c r="M996">
        <v>1.81</v>
      </c>
      <c r="N996" t="b">
        <v>0</v>
      </c>
      <c r="O996">
        <v>18</v>
      </c>
      <c r="P996">
        <v>25.17</v>
      </c>
      <c r="Q996">
        <v>2</v>
      </c>
      <c r="R996" t="s">
        <v>36</v>
      </c>
    </row>
    <row r="997" spans="1:18" hidden="1" x14ac:dyDescent="0.2">
      <c r="A997">
        <v>2022</v>
      </c>
      <c r="B997">
        <v>11</v>
      </c>
      <c r="C997" t="s">
        <v>74</v>
      </c>
      <c r="D997" t="s">
        <v>35</v>
      </c>
      <c r="E997">
        <v>14</v>
      </c>
      <c r="F997">
        <v>16</v>
      </c>
      <c r="G997">
        <v>16</v>
      </c>
      <c r="H997">
        <v>0</v>
      </c>
      <c r="I997">
        <v>0</v>
      </c>
      <c r="J997">
        <v>0</v>
      </c>
      <c r="K997">
        <v>0</v>
      </c>
      <c r="L997">
        <v>1.48</v>
      </c>
      <c r="M997">
        <v>2.2799999999999998</v>
      </c>
      <c r="N997" t="b">
        <v>0</v>
      </c>
      <c r="O997">
        <v>16</v>
      </c>
      <c r="P997">
        <v>21.63</v>
      </c>
      <c r="Q997">
        <v>2</v>
      </c>
      <c r="R997" t="s">
        <v>75</v>
      </c>
    </row>
    <row r="998" spans="1:18" hidden="1" x14ac:dyDescent="0.2">
      <c r="A998">
        <v>2022</v>
      </c>
      <c r="B998">
        <v>11</v>
      </c>
      <c r="C998" t="s">
        <v>43</v>
      </c>
      <c r="D998" t="s">
        <v>76</v>
      </c>
      <c r="E998">
        <v>20</v>
      </c>
      <c r="F998">
        <v>18</v>
      </c>
      <c r="G998">
        <v>17</v>
      </c>
      <c r="H998">
        <v>1</v>
      </c>
      <c r="I998">
        <v>0</v>
      </c>
      <c r="J998">
        <v>0</v>
      </c>
      <c r="K998">
        <v>0</v>
      </c>
      <c r="L998">
        <v>2.1</v>
      </c>
      <c r="M998">
        <v>3.23</v>
      </c>
      <c r="N998" t="b">
        <v>0</v>
      </c>
      <c r="O998">
        <v>15</v>
      </c>
      <c r="P998">
        <v>21.85</v>
      </c>
      <c r="Q998">
        <v>2</v>
      </c>
      <c r="R998" t="s">
        <v>44</v>
      </c>
    </row>
    <row r="999" spans="1:18" hidden="1" x14ac:dyDescent="0.2">
      <c r="A999">
        <v>2022</v>
      </c>
      <c r="B999">
        <v>11</v>
      </c>
      <c r="C999" t="s">
        <v>45</v>
      </c>
      <c r="D999" t="s">
        <v>46</v>
      </c>
      <c r="E999">
        <v>19</v>
      </c>
      <c r="F999">
        <v>17</v>
      </c>
      <c r="I999">
        <v>0</v>
      </c>
      <c r="J999">
        <v>0</v>
      </c>
      <c r="K999">
        <v>0</v>
      </c>
      <c r="L999">
        <v>2.02</v>
      </c>
      <c r="M999">
        <v>3.11</v>
      </c>
      <c r="N999" t="b">
        <v>0</v>
      </c>
      <c r="O999">
        <v>19</v>
      </c>
      <c r="P999">
        <v>21.46</v>
      </c>
      <c r="Q999">
        <v>2</v>
      </c>
      <c r="R999" t="s">
        <v>47</v>
      </c>
    </row>
    <row r="1000" spans="1:18" hidden="1" x14ac:dyDescent="0.2">
      <c r="A1000">
        <v>2022</v>
      </c>
      <c r="B1000">
        <v>11</v>
      </c>
      <c r="C1000" t="s">
        <v>31</v>
      </c>
      <c r="D1000" t="s">
        <v>51</v>
      </c>
      <c r="E1000">
        <v>13</v>
      </c>
      <c r="F1000">
        <v>5</v>
      </c>
      <c r="I1000">
        <v>0</v>
      </c>
      <c r="J1000">
        <v>0</v>
      </c>
      <c r="K1000">
        <v>0</v>
      </c>
      <c r="L1000">
        <v>1.1599999999999999</v>
      </c>
      <c r="M1000">
        <v>1.78</v>
      </c>
      <c r="N1000" t="b">
        <v>0</v>
      </c>
      <c r="O1000">
        <v>20</v>
      </c>
      <c r="P1000">
        <v>23.68</v>
      </c>
      <c r="Q1000">
        <v>1</v>
      </c>
      <c r="R1000" t="s">
        <v>33</v>
      </c>
    </row>
    <row r="1001" spans="1:18" hidden="1" x14ac:dyDescent="0.2">
      <c r="A1001">
        <v>2022</v>
      </c>
      <c r="B1001">
        <v>11</v>
      </c>
      <c r="C1001" t="s">
        <v>29</v>
      </c>
      <c r="D1001" t="s">
        <v>22</v>
      </c>
      <c r="E1001">
        <v>3</v>
      </c>
      <c r="F1001">
        <v>3</v>
      </c>
      <c r="I1001">
        <v>0</v>
      </c>
      <c r="J1001">
        <v>0</v>
      </c>
      <c r="K1001">
        <v>0</v>
      </c>
      <c r="L1001">
        <v>0.08</v>
      </c>
      <c r="M1001">
        <v>0.13</v>
      </c>
      <c r="N1001" t="b">
        <v>0</v>
      </c>
      <c r="O1001">
        <v>4</v>
      </c>
      <c r="P1001">
        <v>21.35</v>
      </c>
      <c r="Q1001">
        <v>2</v>
      </c>
      <c r="R1001" t="s">
        <v>30</v>
      </c>
    </row>
    <row r="1002" spans="1:18" hidden="1" x14ac:dyDescent="0.2">
      <c r="A1002">
        <v>2022</v>
      </c>
      <c r="B1002">
        <v>12</v>
      </c>
      <c r="C1002" t="s">
        <v>58</v>
      </c>
      <c r="D1002" t="s">
        <v>51</v>
      </c>
      <c r="E1002">
        <v>2</v>
      </c>
      <c r="F1002">
        <v>2</v>
      </c>
      <c r="G1002">
        <v>1</v>
      </c>
      <c r="H1002">
        <v>1</v>
      </c>
      <c r="I1002">
        <v>25</v>
      </c>
      <c r="J1002">
        <v>1</v>
      </c>
      <c r="K1002">
        <v>1</v>
      </c>
      <c r="L1002">
        <v>0.3</v>
      </c>
      <c r="M1002">
        <v>0.33</v>
      </c>
      <c r="N1002" t="b">
        <v>1</v>
      </c>
      <c r="O1002">
        <v>2</v>
      </c>
      <c r="P1002">
        <v>35.270000000000003</v>
      </c>
      <c r="Q1002">
        <v>1</v>
      </c>
      <c r="R1002" t="s">
        <v>59</v>
      </c>
    </row>
    <row r="1003" spans="1:18" hidden="1" x14ac:dyDescent="0.2">
      <c r="A1003">
        <v>2022</v>
      </c>
      <c r="B1003">
        <v>12</v>
      </c>
      <c r="C1003" t="s">
        <v>27</v>
      </c>
      <c r="D1003" t="s">
        <v>19</v>
      </c>
      <c r="E1003">
        <v>4</v>
      </c>
      <c r="F1003">
        <v>4</v>
      </c>
      <c r="G1003">
        <v>2</v>
      </c>
      <c r="H1003">
        <v>2</v>
      </c>
      <c r="I1003">
        <v>18</v>
      </c>
      <c r="J1003">
        <v>1</v>
      </c>
      <c r="K1003">
        <v>1</v>
      </c>
      <c r="L1003">
        <v>0.89</v>
      </c>
      <c r="M1003">
        <v>0.98</v>
      </c>
      <c r="N1003" t="b">
        <v>1</v>
      </c>
      <c r="O1003">
        <v>4</v>
      </c>
      <c r="P1003">
        <v>37.19</v>
      </c>
      <c r="Q1003">
        <v>1</v>
      </c>
      <c r="R1003" t="s">
        <v>28</v>
      </c>
    </row>
    <row r="1004" spans="1:18" hidden="1" x14ac:dyDescent="0.2">
      <c r="A1004">
        <v>2022</v>
      </c>
      <c r="B1004">
        <v>12</v>
      </c>
      <c r="C1004" t="s">
        <v>64</v>
      </c>
      <c r="D1004" t="s">
        <v>19</v>
      </c>
      <c r="E1004">
        <v>6</v>
      </c>
      <c r="F1004">
        <v>6</v>
      </c>
      <c r="G1004">
        <v>3</v>
      </c>
      <c r="H1004">
        <v>3</v>
      </c>
      <c r="I1004">
        <v>15</v>
      </c>
      <c r="J1004">
        <v>0</v>
      </c>
      <c r="K1004">
        <v>0</v>
      </c>
      <c r="L1004">
        <v>1.26</v>
      </c>
      <c r="M1004">
        <v>1.39</v>
      </c>
      <c r="N1004" t="b">
        <v>1</v>
      </c>
      <c r="O1004">
        <v>3</v>
      </c>
      <c r="P1004">
        <v>38.28</v>
      </c>
      <c r="Q1004">
        <v>1</v>
      </c>
      <c r="R1004" t="s">
        <v>65</v>
      </c>
    </row>
    <row r="1005" spans="1:18" hidden="1" x14ac:dyDescent="0.2">
      <c r="A1005">
        <v>2022</v>
      </c>
      <c r="B1005">
        <v>12</v>
      </c>
      <c r="C1005" t="s">
        <v>31</v>
      </c>
      <c r="D1005" t="s">
        <v>51</v>
      </c>
      <c r="E1005">
        <v>3</v>
      </c>
      <c r="F1005">
        <v>3</v>
      </c>
      <c r="G1005">
        <v>4</v>
      </c>
      <c r="H1005">
        <v>-1</v>
      </c>
      <c r="I1005">
        <v>12</v>
      </c>
      <c r="J1005">
        <v>0</v>
      </c>
      <c r="K1005">
        <v>0</v>
      </c>
      <c r="L1005">
        <v>0.46</v>
      </c>
      <c r="M1005">
        <v>0.51</v>
      </c>
      <c r="N1005" t="b">
        <v>1</v>
      </c>
      <c r="O1005">
        <v>5</v>
      </c>
      <c r="P1005">
        <v>38.06</v>
      </c>
      <c r="Q1005">
        <v>1</v>
      </c>
      <c r="R1005" t="s">
        <v>33</v>
      </c>
    </row>
    <row r="1006" spans="1:18" hidden="1" x14ac:dyDescent="0.2">
      <c r="A1006">
        <v>2022</v>
      </c>
      <c r="B1006">
        <v>12</v>
      </c>
      <c r="C1006" t="s">
        <v>29</v>
      </c>
      <c r="D1006" t="s">
        <v>22</v>
      </c>
      <c r="E1006">
        <v>9</v>
      </c>
      <c r="F1006">
        <v>19</v>
      </c>
      <c r="G1006">
        <v>5</v>
      </c>
      <c r="H1006">
        <v>14</v>
      </c>
      <c r="I1006">
        <v>11</v>
      </c>
      <c r="J1006">
        <v>0</v>
      </c>
      <c r="K1006">
        <v>0</v>
      </c>
      <c r="L1006">
        <v>0.21</v>
      </c>
      <c r="M1006">
        <v>0.23</v>
      </c>
      <c r="N1006" t="b">
        <v>1</v>
      </c>
      <c r="O1006">
        <v>1</v>
      </c>
      <c r="P1006">
        <v>41.88</v>
      </c>
      <c r="Q1006">
        <v>2</v>
      </c>
      <c r="R1006" t="s">
        <v>30</v>
      </c>
    </row>
    <row r="1007" spans="1:18" hidden="1" x14ac:dyDescent="0.2">
      <c r="A1007">
        <v>2022</v>
      </c>
      <c r="B1007">
        <v>12</v>
      </c>
      <c r="C1007" t="s">
        <v>80</v>
      </c>
      <c r="D1007" t="s">
        <v>77</v>
      </c>
      <c r="E1007">
        <v>7</v>
      </c>
      <c r="F1007">
        <v>7</v>
      </c>
      <c r="G1007">
        <v>6</v>
      </c>
      <c r="H1007">
        <v>1</v>
      </c>
      <c r="I1007">
        <v>8</v>
      </c>
      <c r="J1007">
        <v>1</v>
      </c>
      <c r="K1007">
        <v>1</v>
      </c>
      <c r="L1007">
        <v>1.68</v>
      </c>
      <c r="M1007">
        <v>1.85</v>
      </c>
      <c r="N1007" t="b">
        <v>1</v>
      </c>
      <c r="O1007">
        <v>8</v>
      </c>
      <c r="P1007">
        <v>36.520000000000003</v>
      </c>
      <c r="Q1007">
        <v>1</v>
      </c>
      <c r="R1007" t="s">
        <v>81</v>
      </c>
    </row>
    <row r="1008" spans="1:18" hidden="1" x14ac:dyDescent="0.2">
      <c r="A1008">
        <v>2022</v>
      </c>
      <c r="B1008">
        <v>12</v>
      </c>
      <c r="C1008" t="s">
        <v>24</v>
      </c>
      <c r="D1008" t="s">
        <v>25</v>
      </c>
      <c r="E1008">
        <v>5</v>
      </c>
      <c r="F1008">
        <v>5</v>
      </c>
      <c r="G1008">
        <v>7</v>
      </c>
      <c r="H1008">
        <v>-2</v>
      </c>
      <c r="I1008">
        <v>6</v>
      </c>
      <c r="J1008">
        <v>1</v>
      </c>
      <c r="K1008">
        <v>1</v>
      </c>
      <c r="L1008">
        <v>1.1599999999999999</v>
      </c>
      <c r="M1008">
        <v>1.28</v>
      </c>
      <c r="N1008" t="b">
        <v>1</v>
      </c>
      <c r="O1008">
        <v>11</v>
      </c>
      <c r="P1008">
        <v>37.54</v>
      </c>
      <c r="Q1008">
        <v>1</v>
      </c>
      <c r="R1008" t="s">
        <v>26</v>
      </c>
    </row>
    <row r="1009" spans="1:18" hidden="1" x14ac:dyDescent="0.2">
      <c r="A1009">
        <v>2022</v>
      </c>
      <c r="B1009">
        <v>12</v>
      </c>
      <c r="C1009" t="s">
        <v>37</v>
      </c>
      <c r="D1009" t="s">
        <v>77</v>
      </c>
      <c r="E1009">
        <v>12</v>
      </c>
      <c r="F1009">
        <v>10</v>
      </c>
      <c r="G1009">
        <v>8</v>
      </c>
      <c r="H1009">
        <v>2</v>
      </c>
      <c r="I1009">
        <v>4</v>
      </c>
      <c r="J1009">
        <v>0</v>
      </c>
      <c r="K1009">
        <v>0</v>
      </c>
      <c r="L1009">
        <v>2.1800000000000002</v>
      </c>
      <c r="M1009">
        <v>2.39</v>
      </c>
      <c r="N1009" t="b">
        <v>1</v>
      </c>
      <c r="O1009">
        <v>9</v>
      </c>
      <c r="P1009">
        <v>44.75</v>
      </c>
      <c r="Q1009">
        <v>1</v>
      </c>
      <c r="R1009" t="s">
        <v>39</v>
      </c>
    </row>
    <row r="1010" spans="1:18" hidden="1" x14ac:dyDescent="0.2">
      <c r="A1010">
        <v>2022</v>
      </c>
      <c r="B1010">
        <v>12</v>
      </c>
      <c r="C1010" t="s">
        <v>62</v>
      </c>
      <c r="D1010" t="s">
        <v>25</v>
      </c>
      <c r="E1010">
        <v>11</v>
      </c>
      <c r="F1010">
        <v>9</v>
      </c>
      <c r="G1010">
        <v>9</v>
      </c>
      <c r="H1010">
        <v>0</v>
      </c>
      <c r="I1010">
        <v>2</v>
      </c>
      <c r="J1010">
        <v>0</v>
      </c>
      <c r="K1010">
        <v>0</v>
      </c>
      <c r="L1010">
        <v>2.0499999999999998</v>
      </c>
      <c r="M1010">
        <v>2.2599999999999998</v>
      </c>
      <c r="N1010" t="b">
        <v>1</v>
      </c>
      <c r="O1010">
        <v>14</v>
      </c>
      <c r="P1010">
        <v>36.26</v>
      </c>
      <c r="Q1010">
        <v>1</v>
      </c>
      <c r="R1010" t="s">
        <v>63</v>
      </c>
    </row>
    <row r="1011" spans="1:18" hidden="1" x14ac:dyDescent="0.2">
      <c r="A1011">
        <v>2022</v>
      </c>
      <c r="B1011">
        <v>12</v>
      </c>
      <c r="C1011" t="s">
        <v>66</v>
      </c>
      <c r="D1011" t="s">
        <v>76</v>
      </c>
      <c r="E1011">
        <v>17</v>
      </c>
      <c r="F1011">
        <v>15</v>
      </c>
      <c r="G1011">
        <v>10</v>
      </c>
      <c r="H1011">
        <v>5</v>
      </c>
      <c r="I1011">
        <v>1</v>
      </c>
      <c r="J1011">
        <v>0</v>
      </c>
      <c r="K1011">
        <v>1</v>
      </c>
      <c r="L1011">
        <v>2.57</v>
      </c>
      <c r="M1011">
        <v>2.82</v>
      </c>
      <c r="N1011" t="b">
        <v>1</v>
      </c>
      <c r="O1011">
        <v>15</v>
      </c>
      <c r="P1011">
        <v>39.840000000000003</v>
      </c>
      <c r="Q1011">
        <v>1</v>
      </c>
      <c r="R1011" t="s">
        <v>67</v>
      </c>
    </row>
    <row r="1012" spans="1:18" hidden="1" x14ac:dyDescent="0.2">
      <c r="A1012">
        <v>2022</v>
      </c>
      <c r="B1012">
        <v>12</v>
      </c>
      <c r="C1012" t="s">
        <v>43</v>
      </c>
      <c r="D1012" t="s">
        <v>76</v>
      </c>
      <c r="E1012">
        <v>14</v>
      </c>
      <c r="F1012">
        <v>12</v>
      </c>
      <c r="G1012">
        <v>11</v>
      </c>
      <c r="H1012">
        <v>1</v>
      </c>
      <c r="I1012">
        <v>0</v>
      </c>
      <c r="J1012">
        <v>1</v>
      </c>
      <c r="K1012">
        <v>0</v>
      </c>
      <c r="L1012">
        <v>2.4</v>
      </c>
      <c r="M1012">
        <v>2.65</v>
      </c>
      <c r="N1012" t="b">
        <v>1</v>
      </c>
      <c r="O1012">
        <v>12</v>
      </c>
      <c r="P1012">
        <v>36.67</v>
      </c>
      <c r="Q1012">
        <v>1</v>
      </c>
      <c r="R1012" t="s">
        <v>44</v>
      </c>
    </row>
    <row r="1013" spans="1:18" hidden="1" x14ac:dyDescent="0.2">
      <c r="A1013">
        <v>2022</v>
      </c>
      <c r="B1013">
        <v>12</v>
      </c>
      <c r="C1013" t="s">
        <v>34</v>
      </c>
      <c r="D1013" t="s">
        <v>35</v>
      </c>
      <c r="E1013">
        <v>16</v>
      </c>
      <c r="F1013">
        <v>14</v>
      </c>
      <c r="G1013">
        <v>12</v>
      </c>
      <c r="H1013">
        <v>2</v>
      </c>
      <c r="I1013">
        <v>0</v>
      </c>
      <c r="J1013">
        <v>0</v>
      </c>
      <c r="K1013">
        <v>0</v>
      </c>
      <c r="L1013">
        <v>2.57</v>
      </c>
      <c r="M1013">
        <v>2.82</v>
      </c>
      <c r="N1013" t="b">
        <v>1</v>
      </c>
      <c r="O1013">
        <v>10</v>
      </c>
      <c r="P1013">
        <v>35.97</v>
      </c>
      <c r="Q1013">
        <v>1</v>
      </c>
      <c r="R1013" t="s">
        <v>36</v>
      </c>
    </row>
    <row r="1014" spans="1:18" hidden="1" x14ac:dyDescent="0.2">
      <c r="A1014">
        <v>2022</v>
      </c>
      <c r="B1014">
        <v>12</v>
      </c>
      <c r="C1014" t="s">
        <v>50</v>
      </c>
      <c r="D1014" t="s">
        <v>46</v>
      </c>
      <c r="E1014">
        <v>15</v>
      </c>
      <c r="F1014">
        <v>13</v>
      </c>
      <c r="G1014">
        <v>13</v>
      </c>
      <c r="H1014">
        <v>0</v>
      </c>
      <c r="I1014">
        <v>0</v>
      </c>
      <c r="J1014">
        <v>1</v>
      </c>
      <c r="K1014">
        <v>0</v>
      </c>
      <c r="L1014">
        <v>2.44</v>
      </c>
      <c r="M1014">
        <v>2.68</v>
      </c>
      <c r="N1014" t="b">
        <v>1</v>
      </c>
      <c r="O1014">
        <v>16</v>
      </c>
      <c r="P1014">
        <v>37.380000000000003</v>
      </c>
      <c r="Q1014">
        <v>1</v>
      </c>
      <c r="R1014" t="s">
        <v>52</v>
      </c>
    </row>
    <row r="1015" spans="1:18" hidden="1" x14ac:dyDescent="0.2">
      <c r="A1015">
        <v>2022</v>
      </c>
      <c r="B1015">
        <v>12</v>
      </c>
      <c r="C1015" t="s">
        <v>18</v>
      </c>
      <c r="D1015" t="s">
        <v>41</v>
      </c>
      <c r="E1015">
        <v>13</v>
      </c>
      <c r="F1015">
        <v>11</v>
      </c>
      <c r="G1015">
        <v>14</v>
      </c>
      <c r="H1015">
        <v>-3</v>
      </c>
      <c r="I1015">
        <v>0</v>
      </c>
      <c r="J1015">
        <v>1</v>
      </c>
      <c r="K1015">
        <v>1</v>
      </c>
      <c r="L1015">
        <v>2.16</v>
      </c>
      <c r="M1015">
        <v>2.38</v>
      </c>
      <c r="N1015" t="b">
        <v>1</v>
      </c>
      <c r="O1015">
        <v>6</v>
      </c>
      <c r="P1015">
        <v>37.19</v>
      </c>
      <c r="Q1015">
        <v>2</v>
      </c>
      <c r="R1015" t="s">
        <v>20</v>
      </c>
    </row>
    <row r="1016" spans="1:18" hidden="1" x14ac:dyDescent="0.2">
      <c r="A1016">
        <v>2022</v>
      </c>
      <c r="B1016">
        <v>12</v>
      </c>
      <c r="C1016" t="s">
        <v>78</v>
      </c>
      <c r="D1016" t="s">
        <v>54</v>
      </c>
      <c r="E1016">
        <v>19</v>
      </c>
      <c r="F1016">
        <v>17</v>
      </c>
      <c r="G1016">
        <v>15</v>
      </c>
      <c r="H1016">
        <v>2</v>
      </c>
      <c r="I1016">
        <v>0</v>
      </c>
      <c r="J1016">
        <v>0</v>
      </c>
      <c r="K1016">
        <v>0</v>
      </c>
      <c r="L1016">
        <v>2.83</v>
      </c>
      <c r="M1016">
        <v>3.11</v>
      </c>
      <c r="N1016" t="b">
        <v>1</v>
      </c>
      <c r="O1016">
        <v>13</v>
      </c>
      <c r="P1016">
        <v>36.85</v>
      </c>
      <c r="Q1016">
        <v>2</v>
      </c>
      <c r="R1016" t="s">
        <v>79</v>
      </c>
    </row>
    <row r="1017" spans="1:18" hidden="1" x14ac:dyDescent="0.2">
      <c r="A1017">
        <v>2022</v>
      </c>
      <c r="B1017">
        <v>12</v>
      </c>
      <c r="C1017" t="s">
        <v>86</v>
      </c>
      <c r="D1017" t="s">
        <v>41</v>
      </c>
      <c r="E1017">
        <v>18</v>
      </c>
      <c r="F1017">
        <v>16</v>
      </c>
      <c r="G1017">
        <v>16</v>
      </c>
      <c r="H1017">
        <v>0</v>
      </c>
      <c r="I1017">
        <v>0</v>
      </c>
      <c r="J1017">
        <v>0</v>
      </c>
      <c r="K1017">
        <v>0</v>
      </c>
      <c r="L1017">
        <v>2.8</v>
      </c>
      <c r="M1017">
        <v>3.08</v>
      </c>
      <c r="N1017" t="b">
        <v>0</v>
      </c>
      <c r="O1017">
        <v>18</v>
      </c>
      <c r="P1017">
        <v>43.62</v>
      </c>
      <c r="Q1017">
        <v>2</v>
      </c>
      <c r="R1017" t="s">
        <v>87</v>
      </c>
    </row>
    <row r="1018" spans="1:18" hidden="1" x14ac:dyDescent="0.2">
      <c r="A1018">
        <v>2022</v>
      </c>
      <c r="B1018">
        <v>12</v>
      </c>
      <c r="C1018" t="s">
        <v>56</v>
      </c>
      <c r="D1018" t="s">
        <v>54</v>
      </c>
      <c r="E1018">
        <v>10</v>
      </c>
      <c r="F1018">
        <v>20</v>
      </c>
      <c r="I1018">
        <v>0</v>
      </c>
      <c r="J1018">
        <v>1</v>
      </c>
      <c r="K1018">
        <v>0</v>
      </c>
      <c r="L1018">
        <v>1.78</v>
      </c>
      <c r="M1018">
        <v>1.96</v>
      </c>
      <c r="N1018" t="b">
        <v>0</v>
      </c>
      <c r="O1018">
        <v>17</v>
      </c>
      <c r="P1018">
        <v>36.590000000000003</v>
      </c>
      <c r="Q1018">
        <v>2</v>
      </c>
      <c r="R1018" t="s">
        <v>57</v>
      </c>
    </row>
    <row r="1019" spans="1:18" hidden="1" x14ac:dyDescent="0.2">
      <c r="A1019">
        <v>2022</v>
      </c>
      <c r="B1019">
        <v>12</v>
      </c>
      <c r="C1019" t="s">
        <v>45</v>
      </c>
      <c r="D1019" t="s">
        <v>46</v>
      </c>
      <c r="E1019">
        <v>20</v>
      </c>
      <c r="F1019">
        <v>18</v>
      </c>
      <c r="I1019">
        <v>0</v>
      </c>
      <c r="J1019">
        <v>0</v>
      </c>
      <c r="K1019">
        <v>0</v>
      </c>
      <c r="L1019">
        <v>2.92</v>
      </c>
      <c r="M1019">
        <v>3.22</v>
      </c>
      <c r="N1019" t="b">
        <v>0</v>
      </c>
      <c r="O1019">
        <v>19</v>
      </c>
      <c r="P1019">
        <v>37.22</v>
      </c>
      <c r="Q1019">
        <v>2</v>
      </c>
      <c r="R1019" t="s">
        <v>47</v>
      </c>
    </row>
    <row r="1020" spans="1:18" hidden="1" x14ac:dyDescent="0.2">
      <c r="A1020">
        <v>2022</v>
      </c>
      <c r="B1020">
        <v>12</v>
      </c>
      <c r="C1020" t="s">
        <v>21</v>
      </c>
      <c r="D1020" t="s">
        <v>22</v>
      </c>
      <c r="E1020">
        <v>1</v>
      </c>
      <c r="F1020">
        <v>1</v>
      </c>
      <c r="I1020">
        <v>0</v>
      </c>
      <c r="J1020">
        <v>1</v>
      </c>
      <c r="K1020">
        <v>0</v>
      </c>
      <c r="L1020">
        <v>0</v>
      </c>
      <c r="M1020">
        <v>0</v>
      </c>
      <c r="N1020" t="b">
        <v>0</v>
      </c>
      <c r="O1020">
        <v>7</v>
      </c>
      <c r="R1020" t="s">
        <v>23</v>
      </c>
    </row>
    <row r="1021" spans="1:18" hidden="1" x14ac:dyDescent="0.2">
      <c r="A1021">
        <v>2022</v>
      </c>
      <c r="B1021">
        <v>12</v>
      </c>
      <c r="C1021" t="s">
        <v>74</v>
      </c>
      <c r="D1021" t="s">
        <v>35</v>
      </c>
      <c r="E1021">
        <v>8</v>
      </c>
      <c r="F1021">
        <v>8</v>
      </c>
      <c r="I1021">
        <v>0</v>
      </c>
      <c r="J1021">
        <v>1</v>
      </c>
      <c r="K1021">
        <v>0</v>
      </c>
      <c r="L1021">
        <v>1.91</v>
      </c>
      <c r="M1021">
        <v>2.1</v>
      </c>
      <c r="N1021" t="b">
        <v>0</v>
      </c>
      <c r="O1021">
        <v>20</v>
      </c>
      <c r="P1021">
        <v>37.65</v>
      </c>
      <c r="Q1021">
        <v>1</v>
      </c>
      <c r="R1021" t="s">
        <v>75</v>
      </c>
    </row>
    <row r="1022" spans="1:18" hidden="1" x14ac:dyDescent="0.2">
      <c r="A1022">
        <v>2022</v>
      </c>
      <c r="B1022">
        <v>13</v>
      </c>
      <c r="C1022" t="s">
        <v>58</v>
      </c>
      <c r="D1022" t="s">
        <v>51</v>
      </c>
      <c r="E1022">
        <v>10</v>
      </c>
      <c r="F1022">
        <v>10</v>
      </c>
      <c r="G1022">
        <v>1</v>
      </c>
      <c r="H1022">
        <v>9</v>
      </c>
      <c r="I1022">
        <v>25</v>
      </c>
      <c r="J1022">
        <v>1</v>
      </c>
      <c r="K1022">
        <v>1</v>
      </c>
      <c r="L1022">
        <v>0.33</v>
      </c>
      <c r="M1022">
        <v>0.42</v>
      </c>
      <c r="N1022" t="b">
        <v>1</v>
      </c>
      <c r="O1022">
        <v>6</v>
      </c>
      <c r="P1022">
        <v>21.29</v>
      </c>
      <c r="Q1022">
        <v>2</v>
      </c>
      <c r="R1022" t="s">
        <v>59</v>
      </c>
    </row>
    <row r="1023" spans="1:18" hidden="1" x14ac:dyDescent="0.2">
      <c r="A1023">
        <v>2022</v>
      </c>
      <c r="B1023">
        <v>13</v>
      </c>
      <c r="C1023" t="s">
        <v>27</v>
      </c>
      <c r="D1023" t="s">
        <v>19</v>
      </c>
      <c r="E1023">
        <v>7</v>
      </c>
      <c r="F1023">
        <v>7</v>
      </c>
      <c r="G1023">
        <v>2</v>
      </c>
      <c r="H1023">
        <v>5</v>
      </c>
      <c r="I1023">
        <v>19</v>
      </c>
      <c r="J1023">
        <v>0</v>
      </c>
      <c r="K1023">
        <v>1</v>
      </c>
      <c r="L1023">
        <v>0.66</v>
      </c>
      <c r="M1023">
        <v>0.85</v>
      </c>
      <c r="N1023" t="b">
        <v>1</v>
      </c>
      <c r="O1023">
        <v>1</v>
      </c>
      <c r="P1023">
        <v>21.9</v>
      </c>
      <c r="Q1023">
        <v>2</v>
      </c>
      <c r="R1023" t="s">
        <v>28</v>
      </c>
    </row>
    <row r="1024" spans="1:18" hidden="1" x14ac:dyDescent="0.2">
      <c r="A1024">
        <v>2022</v>
      </c>
      <c r="B1024">
        <v>13</v>
      </c>
      <c r="C1024" t="s">
        <v>64</v>
      </c>
      <c r="D1024" t="s">
        <v>19</v>
      </c>
      <c r="E1024">
        <v>1</v>
      </c>
      <c r="F1024">
        <v>1</v>
      </c>
      <c r="G1024">
        <v>3</v>
      </c>
      <c r="H1024">
        <v>-2</v>
      </c>
      <c r="I1024">
        <v>15</v>
      </c>
      <c r="J1024">
        <v>1</v>
      </c>
      <c r="K1024">
        <v>0</v>
      </c>
      <c r="L1024">
        <v>0</v>
      </c>
      <c r="M1024">
        <v>0</v>
      </c>
      <c r="N1024" t="b">
        <v>1</v>
      </c>
      <c r="O1024">
        <v>9</v>
      </c>
      <c r="P1024">
        <v>22.25</v>
      </c>
      <c r="Q1024">
        <v>2</v>
      </c>
      <c r="R1024" t="s">
        <v>65</v>
      </c>
    </row>
    <row r="1025" spans="1:18" hidden="1" x14ac:dyDescent="0.2">
      <c r="A1025">
        <v>2022</v>
      </c>
      <c r="B1025">
        <v>13</v>
      </c>
      <c r="C1025" t="s">
        <v>29</v>
      </c>
      <c r="D1025" t="s">
        <v>22</v>
      </c>
      <c r="E1025">
        <v>2</v>
      </c>
      <c r="F1025">
        <v>2</v>
      </c>
      <c r="G1025">
        <v>4</v>
      </c>
      <c r="H1025">
        <v>-2</v>
      </c>
      <c r="I1025">
        <v>12</v>
      </c>
      <c r="J1025">
        <v>1</v>
      </c>
      <c r="K1025">
        <v>1</v>
      </c>
      <c r="L1025">
        <v>0.04</v>
      </c>
      <c r="M1025">
        <v>0.06</v>
      </c>
      <c r="N1025" t="b">
        <v>1</v>
      </c>
      <c r="O1025">
        <v>4</v>
      </c>
      <c r="P1025">
        <v>23.14</v>
      </c>
      <c r="Q1025">
        <v>2</v>
      </c>
      <c r="R1025" t="s">
        <v>30</v>
      </c>
    </row>
    <row r="1026" spans="1:18" hidden="1" x14ac:dyDescent="0.2">
      <c r="A1026">
        <v>2022</v>
      </c>
      <c r="B1026">
        <v>13</v>
      </c>
      <c r="C1026" t="s">
        <v>31</v>
      </c>
      <c r="D1026" t="s">
        <v>51</v>
      </c>
      <c r="E1026">
        <v>11</v>
      </c>
      <c r="F1026">
        <v>11</v>
      </c>
      <c r="G1026">
        <v>5</v>
      </c>
      <c r="H1026">
        <v>6</v>
      </c>
      <c r="I1026">
        <v>10</v>
      </c>
      <c r="J1026">
        <v>0</v>
      </c>
      <c r="K1026">
        <v>0</v>
      </c>
      <c r="L1026">
        <v>1.1399999999999999</v>
      </c>
      <c r="M1026">
        <v>1.47</v>
      </c>
      <c r="N1026" t="b">
        <v>1</v>
      </c>
      <c r="O1026">
        <v>3</v>
      </c>
      <c r="P1026">
        <v>21.14</v>
      </c>
      <c r="Q1026">
        <v>2</v>
      </c>
      <c r="R1026" t="s">
        <v>33</v>
      </c>
    </row>
    <row r="1027" spans="1:18" hidden="1" x14ac:dyDescent="0.2">
      <c r="A1027">
        <v>2022</v>
      </c>
      <c r="B1027">
        <v>13</v>
      </c>
      <c r="C1027" t="s">
        <v>21</v>
      </c>
      <c r="D1027" t="s">
        <v>22</v>
      </c>
      <c r="E1027">
        <v>3</v>
      </c>
      <c r="F1027">
        <v>3</v>
      </c>
      <c r="G1027">
        <v>6</v>
      </c>
      <c r="H1027">
        <v>-3</v>
      </c>
      <c r="I1027">
        <v>8</v>
      </c>
      <c r="J1027">
        <v>0</v>
      </c>
      <c r="K1027">
        <v>0</v>
      </c>
      <c r="L1027">
        <v>0.19</v>
      </c>
      <c r="M1027">
        <v>0.25</v>
      </c>
      <c r="N1027" t="b">
        <v>1</v>
      </c>
      <c r="O1027">
        <v>2</v>
      </c>
      <c r="P1027">
        <v>21.76</v>
      </c>
      <c r="Q1027">
        <v>3</v>
      </c>
      <c r="R1027" t="s">
        <v>23</v>
      </c>
    </row>
    <row r="1028" spans="1:18" hidden="1" x14ac:dyDescent="0.2">
      <c r="A1028">
        <v>2022</v>
      </c>
      <c r="B1028">
        <v>13</v>
      </c>
      <c r="C1028" t="s">
        <v>24</v>
      </c>
      <c r="D1028" t="s">
        <v>25</v>
      </c>
      <c r="E1028">
        <v>4</v>
      </c>
      <c r="F1028">
        <v>4</v>
      </c>
      <c r="G1028">
        <v>7</v>
      </c>
      <c r="H1028">
        <v>-3</v>
      </c>
      <c r="I1028">
        <v>6</v>
      </c>
      <c r="J1028">
        <v>1</v>
      </c>
      <c r="K1028">
        <v>1</v>
      </c>
      <c r="L1028">
        <v>0.39</v>
      </c>
      <c r="M1028">
        <v>0.51</v>
      </c>
      <c r="N1028" t="b">
        <v>1</v>
      </c>
      <c r="O1028">
        <v>11</v>
      </c>
      <c r="P1028">
        <v>22.71</v>
      </c>
      <c r="Q1028">
        <v>2</v>
      </c>
      <c r="R1028" t="s">
        <v>26</v>
      </c>
    </row>
    <row r="1029" spans="1:18" hidden="1" x14ac:dyDescent="0.2">
      <c r="A1029">
        <v>2022</v>
      </c>
      <c r="B1029">
        <v>13</v>
      </c>
      <c r="C1029" t="s">
        <v>80</v>
      </c>
      <c r="D1029" t="s">
        <v>77</v>
      </c>
      <c r="E1029">
        <v>6</v>
      </c>
      <c r="F1029">
        <v>6</v>
      </c>
      <c r="G1029">
        <v>8</v>
      </c>
      <c r="H1029">
        <v>-2</v>
      </c>
      <c r="I1029">
        <v>4</v>
      </c>
      <c r="J1029">
        <v>0</v>
      </c>
      <c r="K1029">
        <v>1</v>
      </c>
      <c r="L1029">
        <v>0.53</v>
      </c>
      <c r="M1029">
        <v>0.68</v>
      </c>
      <c r="N1029" t="b">
        <v>0</v>
      </c>
      <c r="O1029">
        <v>18</v>
      </c>
      <c r="P1029">
        <v>22.08</v>
      </c>
      <c r="Q1029">
        <v>1</v>
      </c>
      <c r="R1029" t="s">
        <v>81</v>
      </c>
    </row>
    <row r="1030" spans="1:18" hidden="1" x14ac:dyDescent="0.2">
      <c r="A1030">
        <v>2022</v>
      </c>
      <c r="B1030">
        <v>13</v>
      </c>
      <c r="C1030" t="s">
        <v>37</v>
      </c>
      <c r="D1030" t="s">
        <v>77</v>
      </c>
      <c r="E1030">
        <v>5</v>
      </c>
      <c r="F1030">
        <v>5</v>
      </c>
      <c r="G1030">
        <v>9</v>
      </c>
      <c r="H1030">
        <v>-4</v>
      </c>
      <c r="I1030">
        <v>2</v>
      </c>
      <c r="J1030">
        <v>1</v>
      </c>
      <c r="K1030">
        <v>0</v>
      </c>
      <c r="L1030">
        <v>0.64</v>
      </c>
      <c r="M1030">
        <v>0.83</v>
      </c>
      <c r="N1030" t="b">
        <v>0</v>
      </c>
      <c r="O1030">
        <v>20</v>
      </c>
      <c r="P1030">
        <v>23.58</v>
      </c>
      <c r="Q1030">
        <v>1</v>
      </c>
      <c r="R1030" t="s">
        <v>39</v>
      </c>
    </row>
    <row r="1031" spans="1:18" hidden="1" x14ac:dyDescent="0.2">
      <c r="A1031">
        <v>2022</v>
      </c>
      <c r="B1031">
        <v>13</v>
      </c>
      <c r="C1031" t="s">
        <v>43</v>
      </c>
      <c r="D1031" t="s">
        <v>76</v>
      </c>
      <c r="E1031">
        <v>18</v>
      </c>
      <c r="F1031">
        <v>18</v>
      </c>
      <c r="G1031">
        <v>10</v>
      </c>
      <c r="H1031">
        <v>8</v>
      </c>
      <c r="I1031">
        <v>1</v>
      </c>
      <c r="J1031">
        <v>0</v>
      </c>
      <c r="K1031">
        <v>1</v>
      </c>
      <c r="L1031">
        <v>1.9</v>
      </c>
      <c r="M1031">
        <v>2.4500000000000002</v>
      </c>
      <c r="N1031" t="b">
        <v>0</v>
      </c>
      <c r="O1031">
        <v>10</v>
      </c>
      <c r="P1031">
        <v>23.22</v>
      </c>
      <c r="Q1031">
        <v>2</v>
      </c>
      <c r="R1031" t="s">
        <v>44</v>
      </c>
    </row>
    <row r="1032" spans="1:18" hidden="1" x14ac:dyDescent="0.2">
      <c r="A1032">
        <v>2022</v>
      </c>
      <c r="B1032">
        <v>13</v>
      </c>
      <c r="C1032" t="s">
        <v>66</v>
      </c>
      <c r="D1032" t="s">
        <v>76</v>
      </c>
      <c r="E1032">
        <v>14</v>
      </c>
      <c r="F1032">
        <v>14</v>
      </c>
      <c r="G1032">
        <v>11</v>
      </c>
      <c r="H1032">
        <v>3</v>
      </c>
      <c r="I1032">
        <v>0</v>
      </c>
      <c r="J1032">
        <v>1</v>
      </c>
      <c r="K1032">
        <v>0</v>
      </c>
      <c r="L1032">
        <v>1.76</v>
      </c>
      <c r="M1032">
        <v>2.27</v>
      </c>
      <c r="N1032" t="b">
        <v>0</v>
      </c>
      <c r="O1032">
        <v>7</v>
      </c>
      <c r="P1032">
        <v>21.7</v>
      </c>
      <c r="Q1032">
        <v>2</v>
      </c>
      <c r="R1032" t="s">
        <v>67</v>
      </c>
    </row>
    <row r="1033" spans="1:18" hidden="1" x14ac:dyDescent="0.2">
      <c r="A1033">
        <v>2022</v>
      </c>
      <c r="B1033">
        <v>13</v>
      </c>
      <c r="C1033" t="s">
        <v>34</v>
      </c>
      <c r="D1033" t="s">
        <v>35</v>
      </c>
      <c r="E1033">
        <v>19</v>
      </c>
      <c r="F1033">
        <v>0</v>
      </c>
      <c r="G1033">
        <v>12</v>
      </c>
      <c r="I1033">
        <v>0</v>
      </c>
      <c r="J1033">
        <v>0</v>
      </c>
      <c r="K1033">
        <v>1</v>
      </c>
      <c r="L1033">
        <v>2.15</v>
      </c>
      <c r="M1033">
        <v>2.78</v>
      </c>
      <c r="N1033" t="b">
        <v>0</v>
      </c>
      <c r="O1033">
        <v>14</v>
      </c>
      <c r="P1033">
        <v>21.58</v>
      </c>
      <c r="Q1033">
        <v>2</v>
      </c>
      <c r="R1033" t="s">
        <v>36</v>
      </c>
    </row>
    <row r="1034" spans="1:18" hidden="1" x14ac:dyDescent="0.2">
      <c r="A1034">
        <v>2022</v>
      </c>
      <c r="B1034">
        <v>13</v>
      </c>
      <c r="C1034" t="s">
        <v>86</v>
      </c>
      <c r="D1034" t="s">
        <v>41</v>
      </c>
      <c r="E1034">
        <v>12</v>
      </c>
      <c r="F1034">
        <v>12</v>
      </c>
      <c r="G1034">
        <v>13</v>
      </c>
      <c r="H1034">
        <v>-1</v>
      </c>
      <c r="I1034">
        <v>0</v>
      </c>
      <c r="J1034">
        <v>0</v>
      </c>
      <c r="K1034">
        <v>1</v>
      </c>
      <c r="L1034">
        <v>1.2</v>
      </c>
      <c r="M1034">
        <v>1.55</v>
      </c>
      <c r="N1034" t="b">
        <v>0</v>
      </c>
      <c r="O1034">
        <v>5</v>
      </c>
      <c r="P1034">
        <v>25.27</v>
      </c>
      <c r="Q1034">
        <v>2</v>
      </c>
      <c r="R1034" t="s">
        <v>87</v>
      </c>
    </row>
    <row r="1035" spans="1:18" hidden="1" x14ac:dyDescent="0.2">
      <c r="A1035">
        <v>2022</v>
      </c>
      <c r="B1035">
        <v>13</v>
      </c>
      <c r="C1035" t="s">
        <v>78</v>
      </c>
      <c r="D1035" t="s">
        <v>54</v>
      </c>
      <c r="E1035">
        <v>15</v>
      </c>
      <c r="F1035">
        <v>15</v>
      </c>
      <c r="G1035">
        <v>14</v>
      </c>
      <c r="H1035">
        <v>1</v>
      </c>
      <c r="I1035">
        <v>0</v>
      </c>
      <c r="J1035">
        <v>0</v>
      </c>
      <c r="K1035">
        <v>1</v>
      </c>
      <c r="L1035">
        <v>1.79</v>
      </c>
      <c r="M1035">
        <v>2.31</v>
      </c>
      <c r="N1035" t="b">
        <v>0</v>
      </c>
      <c r="O1035">
        <v>13</v>
      </c>
      <c r="P1035">
        <v>22.76</v>
      </c>
      <c r="Q1035">
        <v>2</v>
      </c>
      <c r="R1035" t="s">
        <v>79</v>
      </c>
    </row>
    <row r="1036" spans="1:18" hidden="1" x14ac:dyDescent="0.2">
      <c r="A1036">
        <v>2022</v>
      </c>
      <c r="B1036">
        <v>13</v>
      </c>
      <c r="C1036" t="s">
        <v>62</v>
      </c>
      <c r="D1036" t="s">
        <v>25</v>
      </c>
      <c r="E1036">
        <v>9</v>
      </c>
      <c r="F1036">
        <v>9</v>
      </c>
      <c r="G1036">
        <v>15</v>
      </c>
      <c r="H1036">
        <v>-6</v>
      </c>
      <c r="I1036">
        <v>0</v>
      </c>
      <c r="J1036">
        <v>0</v>
      </c>
      <c r="K1036">
        <v>0</v>
      </c>
      <c r="L1036">
        <v>0.82</v>
      </c>
      <c r="M1036">
        <v>1.06</v>
      </c>
      <c r="N1036" t="b">
        <v>0</v>
      </c>
      <c r="O1036">
        <v>17</v>
      </c>
      <c r="P1036">
        <v>21.54</v>
      </c>
      <c r="Q1036">
        <v>2</v>
      </c>
      <c r="R1036" t="s">
        <v>63</v>
      </c>
    </row>
    <row r="1037" spans="1:18" hidden="1" x14ac:dyDescent="0.2">
      <c r="A1037">
        <v>2022</v>
      </c>
      <c r="B1037">
        <v>13</v>
      </c>
      <c r="C1037" t="s">
        <v>56</v>
      </c>
      <c r="D1037" t="s">
        <v>54</v>
      </c>
      <c r="E1037">
        <v>13</v>
      </c>
      <c r="F1037">
        <v>13</v>
      </c>
      <c r="G1037">
        <v>16</v>
      </c>
      <c r="H1037">
        <v>-3</v>
      </c>
      <c r="I1037">
        <v>0</v>
      </c>
      <c r="J1037">
        <v>1</v>
      </c>
      <c r="K1037">
        <v>0</v>
      </c>
      <c r="L1037">
        <v>1.45</v>
      </c>
      <c r="M1037">
        <v>1.87</v>
      </c>
      <c r="N1037" t="b">
        <v>0</v>
      </c>
      <c r="O1037">
        <v>15</v>
      </c>
      <c r="P1037">
        <v>25.33</v>
      </c>
      <c r="Q1037">
        <v>3</v>
      </c>
      <c r="R1037" t="s">
        <v>57</v>
      </c>
    </row>
    <row r="1038" spans="1:18" hidden="1" x14ac:dyDescent="0.2">
      <c r="A1038">
        <v>2022</v>
      </c>
      <c r="B1038">
        <v>13</v>
      </c>
      <c r="C1038" t="s">
        <v>50</v>
      </c>
      <c r="D1038" t="s">
        <v>46</v>
      </c>
      <c r="E1038">
        <v>17</v>
      </c>
      <c r="F1038">
        <v>17</v>
      </c>
      <c r="G1038">
        <v>17</v>
      </c>
      <c r="H1038">
        <v>0</v>
      </c>
      <c r="I1038">
        <v>0</v>
      </c>
      <c r="J1038">
        <v>1</v>
      </c>
      <c r="K1038">
        <v>1</v>
      </c>
      <c r="L1038">
        <v>1.88</v>
      </c>
      <c r="M1038">
        <v>2.4300000000000002</v>
      </c>
      <c r="N1038" t="b">
        <v>0</v>
      </c>
      <c r="O1038">
        <v>12</v>
      </c>
      <c r="P1038">
        <v>25.78</v>
      </c>
      <c r="Q1038">
        <v>3</v>
      </c>
      <c r="R1038" t="s">
        <v>52</v>
      </c>
    </row>
    <row r="1039" spans="1:18" hidden="1" x14ac:dyDescent="0.2">
      <c r="A1039">
        <v>2022</v>
      </c>
      <c r="B1039">
        <v>13</v>
      </c>
      <c r="C1039" t="s">
        <v>45</v>
      </c>
      <c r="D1039" t="s">
        <v>46</v>
      </c>
      <c r="E1039">
        <v>20</v>
      </c>
      <c r="F1039">
        <v>19</v>
      </c>
      <c r="G1039">
        <v>18</v>
      </c>
      <c r="H1039">
        <v>1</v>
      </c>
      <c r="I1039">
        <v>0</v>
      </c>
      <c r="J1039">
        <v>0</v>
      </c>
      <c r="K1039">
        <v>0</v>
      </c>
      <c r="L1039">
        <v>2.19</v>
      </c>
      <c r="M1039">
        <v>2.83</v>
      </c>
      <c r="N1039" t="b">
        <v>0</v>
      </c>
      <c r="O1039">
        <v>8</v>
      </c>
      <c r="P1039">
        <v>24.36</v>
      </c>
      <c r="Q1039">
        <v>3</v>
      </c>
      <c r="R1039" t="s">
        <v>47</v>
      </c>
    </row>
    <row r="1040" spans="1:18" hidden="1" x14ac:dyDescent="0.2">
      <c r="A1040">
        <v>2022</v>
      </c>
      <c r="B1040">
        <v>13</v>
      </c>
      <c r="C1040" t="s">
        <v>74</v>
      </c>
      <c r="D1040" t="s">
        <v>35</v>
      </c>
      <c r="E1040">
        <v>16</v>
      </c>
      <c r="F1040">
        <v>16</v>
      </c>
      <c r="G1040">
        <v>19</v>
      </c>
      <c r="H1040">
        <v>-3</v>
      </c>
      <c r="I1040">
        <v>0</v>
      </c>
      <c r="J1040">
        <v>1</v>
      </c>
      <c r="K1040">
        <v>0</v>
      </c>
      <c r="L1040">
        <v>1.86</v>
      </c>
      <c r="M1040">
        <v>2.41</v>
      </c>
      <c r="N1040" t="b">
        <v>0</v>
      </c>
      <c r="O1040">
        <v>16</v>
      </c>
      <c r="P1040">
        <v>21.91</v>
      </c>
      <c r="Q1040">
        <v>3</v>
      </c>
      <c r="R1040" t="s">
        <v>75</v>
      </c>
    </row>
    <row r="1041" spans="1:18" hidden="1" x14ac:dyDescent="0.2">
      <c r="A1041">
        <v>2022</v>
      </c>
      <c r="B1041">
        <v>13</v>
      </c>
      <c r="C1041" t="s">
        <v>18</v>
      </c>
      <c r="D1041" t="s">
        <v>41</v>
      </c>
      <c r="E1041">
        <v>8</v>
      </c>
      <c r="F1041">
        <v>8</v>
      </c>
      <c r="G1041">
        <v>20</v>
      </c>
      <c r="H1041">
        <v>-12</v>
      </c>
      <c r="I1041">
        <v>0</v>
      </c>
      <c r="J1041">
        <v>1</v>
      </c>
      <c r="K1041">
        <v>0</v>
      </c>
      <c r="L1041">
        <v>0.78</v>
      </c>
      <c r="M1041">
        <v>1.01</v>
      </c>
      <c r="N1041" t="b">
        <v>0</v>
      </c>
      <c r="O1041">
        <v>19</v>
      </c>
      <c r="P1041">
        <v>22.27</v>
      </c>
      <c r="Q1041">
        <v>1</v>
      </c>
      <c r="R1041" t="s">
        <v>20</v>
      </c>
    </row>
    <row r="1042" spans="1:18" hidden="1" x14ac:dyDescent="0.2">
      <c r="A1042">
        <v>2022</v>
      </c>
      <c r="B1042">
        <v>14</v>
      </c>
      <c r="C1042" t="s">
        <v>58</v>
      </c>
      <c r="D1042" t="s">
        <v>51</v>
      </c>
      <c r="E1042">
        <v>1</v>
      </c>
      <c r="F1042">
        <v>14</v>
      </c>
      <c r="G1042">
        <v>1</v>
      </c>
      <c r="H1042">
        <v>13</v>
      </c>
      <c r="I1042">
        <v>26</v>
      </c>
      <c r="J1042">
        <v>1</v>
      </c>
      <c r="K1042">
        <v>1</v>
      </c>
      <c r="L1042">
        <v>0</v>
      </c>
      <c r="M1042">
        <v>0</v>
      </c>
      <c r="N1042" t="b">
        <v>1</v>
      </c>
      <c r="O1042">
        <v>1</v>
      </c>
      <c r="P1042">
        <v>22.6</v>
      </c>
      <c r="Q1042">
        <v>2</v>
      </c>
      <c r="R1042" t="s">
        <v>59</v>
      </c>
    </row>
    <row r="1043" spans="1:18" hidden="1" x14ac:dyDescent="0.2">
      <c r="A1043">
        <v>2022</v>
      </c>
      <c r="B1043">
        <v>14</v>
      </c>
      <c r="C1043" t="s">
        <v>31</v>
      </c>
      <c r="D1043" t="s">
        <v>51</v>
      </c>
      <c r="E1043">
        <v>3</v>
      </c>
      <c r="F1043">
        <v>2</v>
      </c>
      <c r="G1043">
        <v>2</v>
      </c>
      <c r="H1043">
        <v>0</v>
      </c>
      <c r="I1043">
        <v>18</v>
      </c>
      <c r="J1043">
        <v>0</v>
      </c>
      <c r="K1043">
        <v>0</v>
      </c>
      <c r="L1043">
        <v>0.8</v>
      </c>
      <c r="M1043">
        <v>0.77</v>
      </c>
      <c r="N1043" t="b">
        <v>1</v>
      </c>
      <c r="O1043">
        <v>3</v>
      </c>
      <c r="P1043">
        <v>22.5</v>
      </c>
      <c r="Q1043">
        <v>2</v>
      </c>
      <c r="R1043" t="s">
        <v>33</v>
      </c>
    </row>
    <row r="1044" spans="1:18" hidden="1" x14ac:dyDescent="0.2">
      <c r="A1044">
        <v>2022</v>
      </c>
      <c r="B1044">
        <v>14</v>
      </c>
      <c r="C1044" t="s">
        <v>29</v>
      </c>
      <c r="D1044" t="s">
        <v>22</v>
      </c>
      <c r="E1044">
        <v>2</v>
      </c>
      <c r="F1044">
        <v>1</v>
      </c>
      <c r="G1044">
        <v>3</v>
      </c>
      <c r="H1044">
        <v>-2</v>
      </c>
      <c r="I1044">
        <v>15</v>
      </c>
      <c r="J1044">
        <v>1</v>
      </c>
      <c r="K1044">
        <v>1</v>
      </c>
      <c r="L1044">
        <v>0.63</v>
      </c>
      <c r="M1044">
        <v>0.61</v>
      </c>
      <c r="N1044" t="b">
        <v>1</v>
      </c>
      <c r="O1044">
        <v>7</v>
      </c>
      <c r="P1044">
        <v>22.65</v>
      </c>
      <c r="Q1044">
        <v>2</v>
      </c>
      <c r="R1044" t="s">
        <v>30</v>
      </c>
    </row>
    <row r="1045" spans="1:18" hidden="1" x14ac:dyDescent="0.2">
      <c r="A1045">
        <v>2022</v>
      </c>
      <c r="B1045">
        <v>14</v>
      </c>
      <c r="C1045" t="s">
        <v>64</v>
      </c>
      <c r="D1045" t="s">
        <v>19</v>
      </c>
      <c r="E1045">
        <v>8</v>
      </c>
      <c r="F1045">
        <v>5</v>
      </c>
      <c r="G1045">
        <v>4</v>
      </c>
      <c r="H1045">
        <v>1</v>
      </c>
      <c r="I1045">
        <v>12</v>
      </c>
      <c r="J1045">
        <v>0</v>
      </c>
      <c r="K1045">
        <v>0</v>
      </c>
      <c r="L1045">
        <v>1.8</v>
      </c>
      <c r="M1045">
        <v>1.73</v>
      </c>
      <c r="N1045" t="b">
        <v>1</v>
      </c>
      <c r="O1045">
        <v>4</v>
      </c>
      <c r="P1045">
        <v>22.9</v>
      </c>
      <c r="Q1045">
        <v>2</v>
      </c>
      <c r="R1045" t="s">
        <v>65</v>
      </c>
    </row>
    <row r="1046" spans="1:18" hidden="1" x14ac:dyDescent="0.2">
      <c r="A1046">
        <v>2022</v>
      </c>
      <c r="B1046">
        <v>14</v>
      </c>
      <c r="C1046" t="s">
        <v>80</v>
      </c>
      <c r="D1046" t="s">
        <v>77</v>
      </c>
      <c r="E1046">
        <v>6</v>
      </c>
      <c r="F1046">
        <v>3</v>
      </c>
      <c r="G1046">
        <v>5</v>
      </c>
      <c r="H1046">
        <v>-2</v>
      </c>
      <c r="I1046">
        <v>10</v>
      </c>
      <c r="J1046">
        <v>0</v>
      </c>
      <c r="K1046">
        <v>1</v>
      </c>
      <c r="L1046">
        <v>1.7</v>
      </c>
      <c r="M1046">
        <v>1.64</v>
      </c>
      <c r="N1046" t="b">
        <v>1</v>
      </c>
      <c r="O1046">
        <v>13</v>
      </c>
      <c r="P1046">
        <v>23.3</v>
      </c>
      <c r="Q1046">
        <v>2</v>
      </c>
      <c r="R1046" t="s">
        <v>81</v>
      </c>
    </row>
    <row r="1047" spans="1:18" hidden="1" x14ac:dyDescent="0.2">
      <c r="A1047">
        <v>2022</v>
      </c>
      <c r="B1047">
        <v>14</v>
      </c>
      <c r="C1047" t="s">
        <v>21</v>
      </c>
      <c r="D1047" t="s">
        <v>22</v>
      </c>
      <c r="E1047">
        <v>4</v>
      </c>
      <c r="F1047">
        <v>15</v>
      </c>
      <c r="G1047">
        <v>6</v>
      </c>
      <c r="H1047">
        <v>9</v>
      </c>
      <c r="I1047">
        <v>8</v>
      </c>
      <c r="J1047">
        <v>0</v>
      </c>
      <c r="K1047">
        <v>0</v>
      </c>
      <c r="L1047">
        <v>0.89</v>
      </c>
      <c r="M1047">
        <v>0.85</v>
      </c>
      <c r="N1047" t="b">
        <v>1</v>
      </c>
      <c r="O1047">
        <v>2</v>
      </c>
      <c r="P1047">
        <v>23.57</v>
      </c>
      <c r="Q1047">
        <v>3</v>
      </c>
      <c r="R1047" t="s">
        <v>23</v>
      </c>
    </row>
    <row r="1048" spans="1:18" hidden="1" x14ac:dyDescent="0.2">
      <c r="A1048">
        <v>2022</v>
      </c>
      <c r="B1048">
        <v>14</v>
      </c>
      <c r="C1048" t="s">
        <v>37</v>
      </c>
      <c r="D1048" t="s">
        <v>77</v>
      </c>
      <c r="E1048">
        <v>5</v>
      </c>
      <c r="F1048">
        <v>16</v>
      </c>
      <c r="G1048">
        <v>7</v>
      </c>
      <c r="H1048">
        <v>9</v>
      </c>
      <c r="I1048">
        <v>6</v>
      </c>
      <c r="J1048">
        <v>1</v>
      </c>
      <c r="K1048">
        <v>0</v>
      </c>
      <c r="L1048">
        <v>1.52</v>
      </c>
      <c r="M1048">
        <v>1.46</v>
      </c>
      <c r="N1048" t="b">
        <v>1</v>
      </c>
      <c r="O1048">
        <v>6</v>
      </c>
      <c r="P1048">
        <v>23.5</v>
      </c>
      <c r="Q1048">
        <v>2</v>
      </c>
      <c r="R1048" t="s">
        <v>39</v>
      </c>
    </row>
    <row r="1049" spans="1:18" hidden="1" x14ac:dyDescent="0.2">
      <c r="A1049">
        <v>2022</v>
      </c>
      <c r="B1049">
        <v>14</v>
      </c>
      <c r="C1049" t="s">
        <v>43</v>
      </c>
      <c r="D1049" t="s">
        <v>76</v>
      </c>
      <c r="E1049">
        <v>16</v>
      </c>
      <c r="F1049">
        <v>10</v>
      </c>
      <c r="G1049">
        <v>8</v>
      </c>
      <c r="H1049">
        <v>2</v>
      </c>
      <c r="I1049">
        <v>4</v>
      </c>
      <c r="J1049">
        <v>0</v>
      </c>
      <c r="K1049">
        <v>1</v>
      </c>
      <c r="L1049">
        <v>2.68</v>
      </c>
      <c r="M1049">
        <v>2.58</v>
      </c>
      <c r="N1049" t="b">
        <v>1</v>
      </c>
      <c r="O1049">
        <v>11</v>
      </c>
      <c r="P1049">
        <v>23.03</v>
      </c>
      <c r="Q1049">
        <v>2</v>
      </c>
      <c r="R1049" t="s">
        <v>44</v>
      </c>
    </row>
    <row r="1050" spans="1:18" hidden="1" x14ac:dyDescent="0.2">
      <c r="A1050">
        <v>2022</v>
      </c>
      <c r="B1050">
        <v>14</v>
      </c>
      <c r="C1050" t="s">
        <v>34</v>
      </c>
      <c r="D1050" t="s">
        <v>35</v>
      </c>
      <c r="E1050">
        <v>12</v>
      </c>
      <c r="F1050">
        <v>0</v>
      </c>
      <c r="G1050">
        <v>9</v>
      </c>
      <c r="I1050">
        <v>2</v>
      </c>
      <c r="J1050">
        <v>1</v>
      </c>
      <c r="K1050">
        <v>1</v>
      </c>
      <c r="L1050">
        <v>2.16</v>
      </c>
      <c r="M1050">
        <v>2.09</v>
      </c>
      <c r="N1050" t="b">
        <v>1</v>
      </c>
      <c r="O1050">
        <v>15</v>
      </c>
      <c r="P1050">
        <v>22.7</v>
      </c>
      <c r="Q1050">
        <v>2</v>
      </c>
      <c r="R1050" t="s">
        <v>36</v>
      </c>
    </row>
    <row r="1051" spans="1:18" hidden="1" x14ac:dyDescent="0.2">
      <c r="A1051">
        <v>2022</v>
      </c>
      <c r="B1051">
        <v>14</v>
      </c>
      <c r="C1051" t="s">
        <v>50</v>
      </c>
      <c r="D1051" t="s">
        <v>46</v>
      </c>
      <c r="E1051">
        <v>9</v>
      </c>
      <c r="F1051">
        <v>6</v>
      </c>
      <c r="G1051">
        <v>10</v>
      </c>
      <c r="H1051">
        <v>-4</v>
      </c>
      <c r="I1051">
        <v>1</v>
      </c>
      <c r="J1051">
        <v>1</v>
      </c>
      <c r="K1051">
        <v>1</v>
      </c>
      <c r="L1051">
        <v>2.0099999999999998</v>
      </c>
      <c r="M1051">
        <v>1.94</v>
      </c>
      <c r="N1051" t="b">
        <v>1</v>
      </c>
      <c r="O1051">
        <v>16</v>
      </c>
      <c r="P1051">
        <v>23.87</v>
      </c>
      <c r="Q1051">
        <v>2</v>
      </c>
      <c r="R1051" t="s">
        <v>52</v>
      </c>
    </row>
    <row r="1052" spans="1:18" hidden="1" x14ac:dyDescent="0.2">
      <c r="A1052">
        <v>2022</v>
      </c>
      <c r="B1052">
        <v>14</v>
      </c>
      <c r="C1052" t="s">
        <v>66</v>
      </c>
      <c r="D1052" t="s">
        <v>76</v>
      </c>
      <c r="E1052">
        <v>14</v>
      </c>
      <c r="F1052">
        <v>9</v>
      </c>
      <c r="G1052">
        <v>11</v>
      </c>
      <c r="H1052">
        <v>-2</v>
      </c>
      <c r="I1052">
        <v>0</v>
      </c>
      <c r="J1052">
        <v>1</v>
      </c>
      <c r="K1052">
        <v>0</v>
      </c>
      <c r="L1052">
        <v>2.59</v>
      </c>
      <c r="M1052">
        <v>2.5</v>
      </c>
      <c r="N1052" t="b">
        <v>1</v>
      </c>
      <c r="O1052">
        <v>14</v>
      </c>
      <c r="P1052">
        <v>23.45</v>
      </c>
      <c r="Q1052">
        <v>2</v>
      </c>
      <c r="R1052" t="s">
        <v>67</v>
      </c>
    </row>
    <row r="1053" spans="1:18" hidden="1" x14ac:dyDescent="0.2">
      <c r="A1053">
        <v>2022</v>
      </c>
      <c r="B1053">
        <v>14</v>
      </c>
      <c r="C1053" t="s">
        <v>24</v>
      </c>
      <c r="D1053" t="s">
        <v>25</v>
      </c>
      <c r="E1053">
        <v>10</v>
      </c>
      <c r="F1053">
        <v>17</v>
      </c>
      <c r="G1053">
        <v>12</v>
      </c>
      <c r="H1053">
        <v>5</v>
      </c>
      <c r="I1053">
        <v>0</v>
      </c>
      <c r="J1053">
        <v>1</v>
      </c>
      <c r="K1053">
        <v>1</v>
      </c>
      <c r="L1053">
        <v>1.94</v>
      </c>
      <c r="M1053">
        <v>1.87</v>
      </c>
      <c r="N1053" t="b">
        <v>1</v>
      </c>
      <c r="O1053">
        <v>5</v>
      </c>
      <c r="P1053">
        <v>23.3</v>
      </c>
      <c r="Q1053">
        <v>2</v>
      </c>
      <c r="R1053" t="s">
        <v>26</v>
      </c>
    </row>
    <row r="1054" spans="1:18" hidden="1" x14ac:dyDescent="0.2">
      <c r="A1054">
        <v>2022</v>
      </c>
      <c r="B1054">
        <v>14</v>
      </c>
      <c r="C1054" t="s">
        <v>74</v>
      </c>
      <c r="D1054" t="s">
        <v>35</v>
      </c>
      <c r="E1054">
        <v>19</v>
      </c>
      <c r="F1054">
        <v>0</v>
      </c>
      <c r="G1054">
        <v>13</v>
      </c>
      <c r="I1054">
        <v>0</v>
      </c>
      <c r="J1054">
        <v>0</v>
      </c>
      <c r="K1054">
        <v>0</v>
      </c>
      <c r="L1054">
        <v>3.03</v>
      </c>
      <c r="M1054">
        <v>2.92</v>
      </c>
      <c r="N1054" t="b">
        <v>1</v>
      </c>
      <c r="O1054">
        <v>10</v>
      </c>
      <c r="P1054">
        <v>27.15</v>
      </c>
      <c r="Q1054">
        <v>2</v>
      </c>
      <c r="R1054" t="s">
        <v>75</v>
      </c>
    </row>
    <row r="1055" spans="1:18" hidden="1" x14ac:dyDescent="0.2">
      <c r="A1055">
        <v>2022</v>
      </c>
      <c r="B1055">
        <v>14</v>
      </c>
      <c r="C1055" t="s">
        <v>86</v>
      </c>
      <c r="D1055" t="s">
        <v>41</v>
      </c>
      <c r="E1055">
        <v>13</v>
      </c>
      <c r="F1055">
        <v>18</v>
      </c>
      <c r="G1055">
        <v>14</v>
      </c>
      <c r="H1055">
        <v>4</v>
      </c>
      <c r="I1055">
        <v>0</v>
      </c>
      <c r="J1055">
        <v>1</v>
      </c>
      <c r="K1055">
        <v>0</v>
      </c>
      <c r="L1055">
        <v>2.42</v>
      </c>
      <c r="M1055">
        <v>2.33</v>
      </c>
      <c r="N1055" t="b">
        <v>1</v>
      </c>
      <c r="O1055">
        <v>9</v>
      </c>
      <c r="P1055">
        <v>23.55</v>
      </c>
      <c r="Q1055">
        <v>2</v>
      </c>
      <c r="R1055" t="s">
        <v>87</v>
      </c>
    </row>
    <row r="1056" spans="1:18" hidden="1" x14ac:dyDescent="0.2">
      <c r="A1056">
        <v>2022</v>
      </c>
      <c r="B1056">
        <v>14</v>
      </c>
      <c r="C1056" t="s">
        <v>62</v>
      </c>
      <c r="D1056" t="s">
        <v>25</v>
      </c>
      <c r="E1056">
        <v>11</v>
      </c>
      <c r="F1056">
        <v>7</v>
      </c>
      <c r="G1056">
        <v>15</v>
      </c>
      <c r="H1056">
        <v>-8</v>
      </c>
      <c r="I1056">
        <v>0</v>
      </c>
      <c r="J1056">
        <v>0</v>
      </c>
      <c r="K1056">
        <v>0</v>
      </c>
      <c r="L1056">
        <v>2.1</v>
      </c>
      <c r="M1056">
        <v>2.0299999999999998</v>
      </c>
      <c r="N1056" t="b">
        <v>1</v>
      </c>
      <c r="O1056">
        <v>17</v>
      </c>
      <c r="P1056">
        <v>23.12</v>
      </c>
      <c r="Q1056">
        <v>2</v>
      </c>
      <c r="R1056" t="s">
        <v>63</v>
      </c>
    </row>
    <row r="1057" spans="1:18" hidden="1" x14ac:dyDescent="0.2">
      <c r="A1057">
        <v>2022</v>
      </c>
      <c r="B1057">
        <v>14</v>
      </c>
      <c r="C1057" t="s">
        <v>56</v>
      </c>
      <c r="D1057" t="s">
        <v>54</v>
      </c>
      <c r="E1057">
        <v>18</v>
      </c>
      <c r="F1057">
        <v>12</v>
      </c>
      <c r="G1057">
        <v>16</v>
      </c>
      <c r="H1057">
        <v>-4</v>
      </c>
      <c r="I1057">
        <v>0</v>
      </c>
      <c r="J1057">
        <v>0</v>
      </c>
      <c r="K1057">
        <v>1</v>
      </c>
      <c r="L1057">
        <v>2.89</v>
      </c>
      <c r="M1057">
        <v>2.79</v>
      </c>
      <c r="N1057" t="b">
        <v>0</v>
      </c>
      <c r="O1057">
        <v>18</v>
      </c>
      <c r="P1057">
        <v>25.11</v>
      </c>
      <c r="Q1057">
        <v>2</v>
      </c>
      <c r="R1057" t="s">
        <v>57</v>
      </c>
    </row>
    <row r="1058" spans="1:18" hidden="1" x14ac:dyDescent="0.2">
      <c r="A1058">
        <v>2022</v>
      </c>
      <c r="B1058">
        <v>14</v>
      </c>
      <c r="C1058" t="s">
        <v>78</v>
      </c>
      <c r="D1058" t="s">
        <v>54</v>
      </c>
      <c r="E1058">
        <v>15</v>
      </c>
      <c r="F1058">
        <v>19</v>
      </c>
      <c r="G1058">
        <v>17</v>
      </c>
      <c r="H1058">
        <v>2</v>
      </c>
      <c r="I1058">
        <v>0</v>
      </c>
      <c r="J1058">
        <v>1</v>
      </c>
      <c r="K1058">
        <v>0</v>
      </c>
      <c r="L1058">
        <v>2.68</v>
      </c>
      <c r="M1058">
        <v>2.58</v>
      </c>
      <c r="N1058" t="b">
        <v>0</v>
      </c>
      <c r="O1058">
        <v>12</v>
      </c>
      <c r="P1058">
        <v>24.57</v>
      </c>
      <c r="Q1058">
        <v>2</v>
      </c>
      <c r="R1058" t="s">
        <v>79</v>
      </c>
    </row>
    <row r="1059" spans="1:18" hidden="1" x14ac:dyDescent="0.2">
      <c r="A1059">
        <v>2022</v>
      </c>
      <c r="B1059">
        <v>14</v>
      </c>
      <c r="C1059" t="s">
        <v>45</v>
      </c>
      <c r="D1059" t="s">
        <v>46</v>
      </c>
      <c r="E1059">
        <v>17</v>
      </c>
      <c r="F1059">
        <v>11</v>
      </c>
      <c r="G1059">
        <v>18</v>
      </c>
      <c r="H1059">
        <v>-7</v>
      </c>
      <c r="I1059">
        <v>0</v>
      </c>
      <c r="J1059">
        <v>0</v>
      </c>
      <c r="K1059">
        <v>0</v>
      </c>
      <c r="L1059">
        <v>2.74</v>
      </c>
      <c r="M1059">
        <v>2.64</v>
      </c>
      <c r="N1059" t="b">
        <v>0</v>
      </c>
      <c r="O1059">
        <v>8</v>
      </c>
      <c r="P1059">
        <v>27.8</v>
      </c>
      <c r="Q1059">
        <v>3</v>
      </c>
      <c r="R1059" t="s">
        <v>47</v>
      </c>
    </row>
    <row r="1060" spans="1:18" hidden="1" x14ac:dyDescent="0.2">
      <c r="A1060">
        <v>2022</v>
      </c>
      <c r="B1060">
        <v>14</v>
      </c>
      <c r="C1060" t="s">
        <v>18</v>
      </c>
      <c r="D1060" t="s">
        <v>41</v>
      </c>
      <c r="E1060">
        <v>20</v>
      </c>
      <c r="F1060">
        <v>13</v>
      </c>
      <c r="I1060">
        <v>0</v>
      </c>
      <c r="J1060">
        <v>0</v>
      </c>
      <c r="K1060">
        <v>0</v>
      </c>
      <c r="L1060">
        <v>4.2</v>
      </c>
      <c r="M1060">
        <v>4.05</v>
      </c>
      <c r="N1060" t="b">
        <v>0</v>
      </c>
      <c r="R1060" t="s">
        <v>20</v>
      </c>
    </row>
    <row r="1061" spans="1:18" hidden="1" x14ac:dyDescent="0.2">
      <c r="A1061">
        <v>2022</v>
      </c>
      <c r="B1061">
        <v>14</v>
      </c>
      <c r="C1061" t="s">
        <v>27</v>
      </c>
      <c r="D1061" t="s">
        <v>19</v>
      </c>
      <c r="E1061">
        <v>7</v>
      </c>
      <c r="F1061">
        <v>4</v>
      </c>
      <c r="I1061">
        <v>0</v>
      </c>
      <c r="J1061">
        <v>1</v>
      </c>
      <c r="K1061">
        <v>0</v>
      </c>
      <c r="L1061">
        <v>1.75</v>
      </c>
      <c r="M1061">
        <v>1.69</v>
      </c>
      <c r="N1061" t="b">
        <v>0</v>
      </c>
      <c r="R1061" t="s">
        <v>28</v>
      </c>
    </row>
    <row r="1062" spans="1:18" hidden="1" x14ac:dyDescent="0.2">
      <c r="A1062">
        <v>2022</v>
      </c>
      <c r="B1062">
        <v>15</v>
      </c>
      <c r="C1062" t="s">
        <v>58</v>
      </c>
      <c r="D1062" t="s">
        <v>51</v>
      </c>
      <c r="E1062">
        <v>1</v>
      </c>
      <c r="F1062">
        <v>1</v>
      </c>
      <c r="G1062">
        <v>1</v>
      </c>
      <c r="H1062">
        <v>0</v>
      </c>
      <c r="I1062">
        <v>26</v>
      </c>
      <c r="J1062">
        <v>1</v>
      </c>
      <c r="K1062">
        <v>1</v>
      </c>
      <c r="L1062">
        <v>0</v>
      </c>
      <c r="M1062">
        <v>0</v>
      </c>
      <c r="N1062" t="b">
        <v>1</v>
      </c>
      <c r="O1062">
        <v>1</v>
      </c>
      <c r="P1062">
        <v>18.25</v>
      </c>
      <c r="Q1062">
        <v>4</v>
      </c>
      <c r="R1062" t="s">
        <v>59</v>
      </c>
    </row>
    <row r="1063" spans="1:18" hidden="1" x14ac:dyDescent="0.2">
      <c r="A1063">
        <v>2022</v>
      </c>
      <c r="B1063">
        <v>15</v>
      </c>
      <c r="C1063" t="s">
        <v>64</v>
      </c>
      <c r="D1063" t="s">
        <v>19</v>
      </c>
      <c r="E1063">
        <v>6</v>
      </c>
      <c r="F1063">
        <v>6</v>
      </c>
      <c r="G1063">
        <v>2</v>
      </c>
      <c r="H1063">
        <v>4</v>
      </c>
      <c r="I1063">
        <v>18</v>
      </c>
      <c r="J1063">
        <v>0</v>
      </c>
      <c r="K1063">
        <v>1</v>
      </c>
      <c r="L1063">
        <v>0.48</v>
      </c>
      <c r="M1063">
        <v>0.69</v>
      </c>
      <c r="N1063" t="b">
        <v>1</v>
      </c>
      <c r="O1063">
        <v>2</v>
      </c>
      <c r="P1063">
        <v>20.49</v>
      </c>
      <c r="Q1063">
        <v>3</v>
      </c>
      <c r="R1063" t="s">
        <v>65</v>
      </c>
    </row>
    <row r="1064" spans="1:18" hidden="1" x14ac:dyDescent="0.2">
      <c r="A1064">
        <v>2022</v>
      </c>
      <c r="B1064">
        <v>15</v>
      </c>
      <c r="C1064" t="s">
        <v>21</v>
      </c>
      <c r="D1064" t="s">
        <v>22</v>
      </c>
      <c r="E1064">
        <v>2</v>
      </c>
      <c r="F1064">
        <v>2</v>
      </c>
      <c r="G1064">
        <v>3</v>
      </c>
      <c r="H1064">
        <v>-1</v>
      </c>
      <c r="I1064">
        <v>15</v>
      </c>
      <c r="J1064">
        <v>1</v>
      </c>
      <c r="K1064">
        <v>1</v>
      </c>
      <c r="L1064">
        <v>0.02</v>
      </c>
      <c r="M1064">
        <v>0.03</v>
      </c>
      <c r="N1064" t="b">
        <v>1</v>
      </c>
      <c r="O1064">
        <v>6</v>
      </c>
      <c r="P1064">
        <v>17.940000000000001</v>
      </c>
      <c r="Q1064">
        <v>4</v>
      </c>
      <c r="R1064" t="s">
        <v>23</v>
      </c>
    </row>
    <row r="1065" spans="1:18" hidden="1" x14ac:dyDescent="0.2">
      <c r="A1065">
        <v>2022</v>
      </c>
      <c r="B1065">
        <v>15</v>
      </c>
      <c r="C1065" t="s">
        <v>27</v>
      </c>
      <c r="D1065" t="s">
        <v>19</v>
      </c>
      <c r="E1065">
        <v>4</v>
      </c>
      <c r="F1065">
        <v>4</v>
      </c>
      <c r="G1065">
        <v>4</v>
      </c>
      <c r="H1065">
        <v>0</v>
      </c>
      <c r="I1065">
        <v>12</v>
      </c>
      <c r="J1065">
        <v>1</v>
      </c>
      <c r="K1065">
        <v>0</v>
      </c>
      <c r="L1065">
        <v>0.31</v>
      </c>
      <c r="M1065">
        <v>0.44</v>
      </c>
      <c r="N1065" t="b">
        <v>1</v>
      </c>
      <c r="O1065">
        <v>3</v>
      </c>
      <c r="P1065">
        <v>17.46</v>
      </c>
      <c r="Q1065">
        <v>3</v>
      </c>
      <c r="R1065" t="s">
        <v>28</v>
      </c>
    </row>
    <row r="1066" spans="1:18" hidden="1" x14ac:dyDescent="0.2">
      <c r="A1066">
        <v>2022</v>
      </c>
      <c r="B1066">
        <v>15</v>
      </c>
      <c r="C1066" t="s">
        <v>31</v>
      </c>
      <c r="D1066" t="s">
        <v>51</v>
      </c>
      <c r="E1066">
        <v>5</v>
      </c>
      <c r="F1066">
        <v>5</v>
      </c>
      <c r="G1066">
        <v>5</v>
      </c>
      <c r="H1066">
        <v>0</v>
      </c>
      <c r="I1066">
        <v>10</v>
      </c>
      <c r="J1066">
        <v>0</v>
      </c>
      <c r="K1066">
        <v>0</v>
      </c>
      <c r="L1066">
        <v>0.73</v>
      </c>
      <c r="M1066">
        <v>1.04</v>
      </c>
      <c r="N1066" t="b">
        <v>1</v>
      </c>
      <c r="O1066">
        <v>5</v>
      </c>
      <c r="P1066">
        <v>17.73</v>
      </c>
      <c r="Q1066">
        <v>4</v>
      </c>
      <c r="R1066" t="s">
        <v>33</v>
      </c>
    </row>
    <row r="1067" spans="1:18" hidden="1" x14ac:dyDescent="0.2">
      <c r="A1067">
        <v>2022</v>
      </c>
      <c r="B1067">
        <v>15</v>
      </c>
      <c r="C1067" t="s">
        <v>80</v>
      </c>
      <c r="D1067" t="s">
        <v>77</v>
      </c>
      <c r="E1067">
        <v>13</v>
      </c>
      <c r="F1067">
        <v>13</v>
      </c>
      <c r="G1067">
        <v>6</v>
      </c>
      <c r="H1067">
        <v>7</v>
      </c>
      <c r="I1067">
        <v>8</v>
      </c>
      <c r="J1067">
        <v>0</v>
      </c>
      <c r="K1067">
        <v>1</v>
      </c>
      <c r="L1067">
        <v>1.27</v>
      </c>
      <c r="M1067">
        <v>1.81</v>
      </c>
      <c r="N1067" t="b">
        <v>1</v>
      </c>
      <c r="O1067">
        <v>4</v>
      </c>
      <c r="P1067">
        <v>18.95</v>
      </c>
      <c r="Q1067">
        <v>3</v>
      </c>
      <c r="R1067" t="s">
        <v>81</v>
      </c>
    </row>
    <row r="1068" spans="1:18" hidden="1" x14ac:dyDescent="0.2">
      <c r="A1068">
        <v>2022</v>
      </c>
      <c r="B1068">
        <v>15</v>
      </c>
      <c r="C1068" t="s">
        <v>24</v>
      </c>
      <c r="D1068" t="s">
        <v>25</v>
      </c>
      <c r="E1068">
        <v>7</v>
      </c>
      <c r="F1068">
        <v>7</v>
      </c>
      <c r="G1068">
        <v>7</v>
      </c>
      <c r="H1068">
        <v>0</v>
      </c>
      <c r="I1068">
        <v>6</v>
      </c>
      <c r="J1068">
        <v>1</v>
      </c>
      <c r="K1068">
        <v>1</v>
      </c>
      <c r="L1068">
        <v>0.77</v>
      </c>
      <c r="M1068">
        <v>1.1000000000000001</v>
      </c>
      <c r="N1068" t="b">
        <v>1</v>
      </c>
      <c r="O1068">
        <v>8</v>
      </c>
      <c r="P1068">
        <v>20.56</v>
      </c>
      <c r="Q1068">
        <v>3</v>
      </c>
      <c r="R1068" t="s">
        <v>26</v>
      </c>
    </row>
    <row r="1069" spans="1:18" hidden="1" x14ac:dyDescent="0.2">
      <c r="A1069">
        <v>2022</v>
      </c>
      <c r="B1069">
        <v>15</v>
      </c>
      <c r="C1069" t="s">
        <v>29</v>
      </c>
      <c r="D1069" t="s">
        <v>22</v>
      </c>
      <c r="E1069">
        <v>3</v>
      </c>
      <c r="F1069">
        <v>3</v>
      </c>
      <c r="G1069">
        <v>8</v>
      </c>
      <c r="H1069">
        <v>-5</v>
      </c>
      <c r="I1069">
        <v>4</v>
      </c>
      <c r="J1069">
        <v>0</v>
      </c>
      <c r="K1069">
        <v>0</v>
      </c>
      <c r="L1069">
        <v>0.09</v>
      </c>
      <c r="M1069">
        <v>0.13</v>
      </c>
      <c r="N1069" t="b">
        <v>1</v>
      </c>
      <c r="O1069">
        <v>7</v>
      </c>
      <c r="P1069">
        <v>23.45</v>
      </c>
      <c r="Q1069">
        <v>3</v>
      </c>
      <c r="R1069" t="s">
        <v>30</v>
      </c>
    </row>
    <row r="1070" spans="1:18" hidden="1" x14ac:dyDescent="0.2">
      <c r="A1070">
        <v>2022</v>
      </c>
      <c r="B1070">
        <v>15</v>
      </c>
      <c r="C1070" t="s">
        <v>37</v>
      </c>
      <c r="D1070" t="s">
        <v>77</v>
      </c>
      <c r="E1070">
        <v>12</v>
      </c>
      <c r="F1070">
        <v>12</v>
      </c>
      <c r="G1070">
        <v>9</v>
      </c>
      <c r="H1070">
        <v>3</v>
      </c>
      <c r="I1070">
        <v>2</v>
      </c>
      <c r="J1070">
        <v>1</v>
      </c>
      <c r="K1070">
        <v>0</v>
      </c>
      <c r="L1070">
        <v>1.26</v>
      </c>
      <c r="M1070">
        <v>1.8</v>
      </c>
      <c r="N1070" t="b">
        <v>1</v>
      </c>
      <c r="O1070">
        <v>11</v>
      </c>
      <c r="P1070">
        <v>18.37</v>
      </c>
      <c r="Q1070">
        <v>3</v>
      </c>
      <c r="R1070" t="s">
        <v>39</v>
      </c>
    </row>
    <row r="1071" spans="1:18" hidden="1" x14ac:dyDescent="0.2">
      <c r="A1071">
        <v>2022</v>
      </c>
      <c r="B1071">
        <v>15</v>
      </c>
      <c r="C1071" t="s">
        <v>66</v>
      </c>
      <c r="D1071" t="s">
        <v>76</v>
      </c>
      <c r="E1071">
        <v>10</v>
      </c>
      <c r="F1071">
        <v>10</v>
      </c>
      <c r="G1071">
        <v>10</v>
      </c>
      <c r="H1071">
        <v>0</v>
      </c>
      <c r="I1071">
        <v>1</v>
      </c>
      <c r="J1071">
        <v>1</v>
      </c>
      <c r="K1071">
        <v>1</v>
      </c>
      <c r="L1071">
        <v>1.07</v>
      </c>
      <c r="M1071">
        <v>1.53</v>
      </c>
      <c r="N1071" t="b">
        <v>1</v>
      </c>
      <c r="O1071">
        <v>10</v>
      </c>
      <c r="P1071">
        <v>18.420000000000002</v>
      </c>
      <c r="Q1071">
        <v>4</v>
      </c>
      <c r="R1071" t="s">
        <v>67</v>
      </c>
    </row>
    <row r="1072" spans="1:18" hidden="1" x14ac:dyDescent="0.2">
      <c r="A1072">
        <v>2022</v>
      </c>
      <c r="B1072">
        <v>15</v>
      </c>
      <c r="C1072" t="s">
        <v>34</v>
      </c>
      <c r="D1072" t="s">
        <v>35</v>
      </c>
      <c r="E1072">
        <v>11</v>
      </c>
      <c r="F1072">
        <v>11</v>
      </c>
      <c r="G1072">
        <v>11</v>
      </c>
      <c r="H1072">
        <v>0</v>
      </c>
      <c r="I1072">
        <v>0</v>
      </c>
      <c r="J1072">
        <v>0</v>
      </c>
      <c r="K1072">
        <v>0</v>
      </c>
      <c r="L1072">
        <v>1.17</v>
      </c>
      <c r="M1072">
        <v>1.66</v>
      </c>
      <c r="N1072" t="b">
        <v>1</v>
      </c>
      <c r="O1072">
        <v>12</v>
      </c>
      <c r="P1072">
        <v>17.510000000000002</v>
      </c>
      <c r="Q1072">
        <v>4</v>
      </c>
      <c r="R1072" t="s">
        <v>36</v>
      </c>
    </row>
    <row r="1073" spans="1:18" hidden="1" x14ac:dyDescent="0.2">
      <c r="A1073">
        <v>2022</v>
      </c>
      <c r="B1073">
        <v>15</v>
      </c>
      <c r="C1073" t="s">
        <v>50</v>
      </c>
      <c r="D1073" t="s">
        <v>46</v>
      </c>
      <c r="E1073">
        <v>15</v>
      </c>
      <c r="F1073">
        <v>15</v>
      </c>
      <c r="G1073">
        <v>12</v>
      </c>
      <c r="H1073">
        <v>3</v>
      </c>
      <c r="I1073">
        <v>0</v>
      </c>
      <c r="J1073">
        <v>1</v>
      </c>
      <c r="K1073">
        <v>1</v>
      </c>
      <c r="L1073">
        <v>1.35</v>
      </c>
      <c r="M1073">
        <v>1.92</v>
      </c>
      <c r="N1073" t="b">
        <v>1</v>
      </c>
      <c r="O1073">
        <v>15</v>
      </c>
      <c r="P1073">
        <v>18.46</v>
      </c>
      <c r="Q1073">
        <v>4</v>
      </c>
      <c r="R1073" t="s">
        <v>52</v>
      </c>
    </row>
    <row r="1074" spans="1:18" hidden="1" x14ac:dyDescent="0.2">
      <c r="A1074">
        <v>2022</v>
      </c>
      <c r="B1074">
        <v>15</v>
      </c>
      <c r="C1074" t="s">
        <v>78</v>
      </c>
      <c r="D1074" t="s">
        <v>54</v>
      </c>
      <c r="E1074">
        <v>8</v>
      </c>
      <c r="F1074">
        <v>8</v>
      </c>
      <c r="G1074">
        <v>13</v>
      </c>
      <c r="H1074">
        <v>-5</v>
      </c>
      <c r="I1074">
        <v>0</v>
      </c>
      <c r="J1074">
        <v>1</v>
      </c>
      <c r="K1074">
        <v>1</v>
      </c>
      <c r="L1074">
        <v>1.08</v>
      </c>
      <c r="M1074">
        <v>1.53</v>
      </c>
      <c r="N1074" t="b">
        <v>1</v>
      </c>
      <c r="O1074">
        <v>13</v>
      </c>
      <c r="P1074">
        <v>20.76</v>
      </c>
      <c r="Q1074">
        <v>4</v>
      </c>
      <c r="R1074" t="s">
        <v>79</v>
      </c>
    </row>
    <row r="1075" spans="1:18" hidden="1" x14ac:dyDescent="0.2">
      <c r="A1075">
        <v>2022</v>
      </c>
      <c r="B1075">
        <v>15</v>
      </c>
      <c r="C1075" t="s">
        <v>43</v>
      </c>
      <c r="D1075" t="s">
        <v>76</v>
      </c>
      <c r="E1075">
        <v>19</v>
      </c>
      <c r="F1075">
        <v>19</v>
      </c>
      <c r="G1075">
        <v>14</v>
      </c>
      <c r="H1075">
        <v>5</v>
      </c>
      <c r="I1075">
        <v>0</v>
      </c>
      <c r="J1075">
        <v>0</v>
      </c>
      <c r="K1075">
        <v>0</v>
      </c>
      <c r="L1075">
        <v>2.0499999999999998</v>
      </c>
      <c r="M1075">
        <v>2.91</v>
      </c>
      <c r="N1075" t="b">
        <v>1</v>
      </c>
      <c r="O1075">
        <v>9</v>
      </c>
      <c r="P1075">
        <v>18.649999999999999</v>
      </c>
      <c r="Q1075">
        <v>4</v>
      </c>
      <c r="R1075" t="s">
        <v>44</v>
      </c>
    </row>
    <row r="1076" spans="1:18" hidden="1" x14ac:dyDescent="0.2">
      <c r="A1076">
        <v>2022</v>
      </c>
      <c r="B1076">
        <v>15</v>
      </c>
      <c r="C1076" t="s">
        <v>56</v>
      </c>
      <c r="D1076" t="s">
        <v>54</v>
      </c>
      <c r="E1076">
        <v>18</v>
      </c>
      <c r="F1076">
        <v>18</v>
      </c>
      <c r="G1076">
        <v>15</v>
      </c>
      <c r="H1076">
        <v>3</v>
      </c>
      <c r="I1076">
        <v>0</v>
      </c>
      <c r="J1076">
        <v>0</v>
      </c>
      <c r="K1076">
        <v>0</v>
      </c>
      <c r="L1076">
        <v>1.98</v>
      </c>
      <c r="M1076">
        <v>2.81</v>
      </c>
      <c r="N1076" t="b">
        <v>1</v>
      </c>
      <c r="O1076">
        <v>14</v>
      </c>
      <c r="P1076">
        <v>20.58</v>
      </c>
      <c r="Q1076">
        <v>4</v>
      </c>
      <c r="R1076" t="s">
        <v>57</v>
      </c>
    </row>
    <row r="1077" spans="1:18" hidden="1" x14ac:dyDescent="0.2">
      <c r="A1077">
        <v>2022</v>
      </c>
      <c r="B1077">
        <v>15</v>
      </c>
      <c r="C1077" t="s">
        <v>86</v>
      </c>
      <c r="D1077" t="s">
        <v>41</v>
      </c>
      <c r="E1077">
        <v>14</v>
      </c>
      <c r="F1077">
        <v>14</v>
      </c>
      <c r="G1077">
        <v>16</v>
      </c>
      <c r="H1077">
        <v>-2</v>
      </c>
      <c r="I1077">
        <v>0</v>
      </c>
      <c r="J1077">
        <v>1</v>
      </c>
      <c r="K1077">
        <v>0</v>
      </c>
      <c r="L1077">
        <v>1.36</v>
      </c>
      <c r="M1077">
        <v>1.94</v>
      </c>
      <c r="N1077" t="b">
        <v>1</v>
      </c>
      <c r="O1077">
        <v>17</v>
      </c>
      <c r="P1077">
        <v>19.82</v>
      </c>
      <c r="Q1077">
        <v>4</v>
      </c>
      <c r="R1077" t="s">
        <v>87</v>
      </c>
    </row>
    <row r="1078" spans="1:18" hidden="1" x14ac:dyDescent="0.2">
      <c r="A1078">
        <v>2022</v>
      </c>
      <c r="B1078">
        <v>15</v>
      </c>
      <c r="C1078" t="s">
        <v>62</v>
      </c>
      <c r="D1078" t="s">
        <v>25</v>
      </c>
      <c r="E1078">
        <v>17</v>
      </c>
      <c r="F1078">
        <v>17</v>
      </c>
      <c r="G1078">
        <v>17</v>
      </c>
      <c r="H1078">
        <v>0</v>
      </c>
      <c r="I1078">
        <v>0</v>
      </c>
      <c r="J1078">
        <v>0</v>
      </c>
      <c r="K1078">
        <v>0</v>
      </c>
      <c r="L1078">
        <v>1.74</v>
      </c>
      <c r="M1078">
        <v>2.4700000000000002</v>
      </c>
      <c r="N1078" t="b">
        <v>1</v>
      </c>
      <c r="O1078">
        <v>16</v>
      </c>
      <c r="P1078">
        <v>18.72</v>
      </c>
      <c r="Q1078">
        <v>5</v>
      </c>
      <c r="R1078" t="s">
        <v>63</v>
      </c>
    </row>
    <row r="1079" spans="1:18" hidden="1" x14ac:dyDescent="0.2">
      <c r="A1079">
        <v>2022</v>
      </c>
      <c r="B1079">
        <v>15</v>
      </c>
      <c r="C1079" t="s">
        <v>45</v>
      </c>
      <c r="D1079" t="s">
        <v>46</v>
      </c>
      <c r="E1079">
        <v>20</v>
      </c>
      <c r="F1079">
        <v>20</v>
      </c>
      <c r="G1079">
        <v>18</v>
      </c>
      <c r="H1079">
        <v>2</v>
      </c>
      <c r="I1079">
        <v>0</v>
      </c>
      <c r="J1079">
        <v>0</v>
      </c>
      <c r="K1079">
        <v>0</v>
      </c>
      <c r="L1079">
        <v>3.01</v>
      </c>
      <c r="M1079">
        <v>4.28</v>
      </c>
      <c r="N1079" t="b">
        <v>0</v>
      </c>
      <c r="O1079">
        <v>18</v>
      </c>
      <c r="P1079">
        <v>18.88</v>
      </c>
      <c r="Q1079">
        <v>4</v>
      </c>
      <c r="R1079" t="s">
        <v>47</v>
      </c>
    </row>
    <row r="1080" spans="1:18" hidden="1" x14ac:dyDescent="0.2">
      <c r="A1080">
        <v>2022</v>
      </c>
      <c r="B1080">
        <v>15</v>
      </c>
      <c r="C1080" t="s">
        <v>18</v>
      </c>
      <c r="D1080" t="s">
        <v>41</v>
      </c>
      <c r="E1080">
        <v>16</v>
      </c>
      <c r="F1080">
        <v>16</v>
      </c>
      <c r="I1080">
        <v>0</v>
      </c>
      <c r="J1080">
        <v>0</v>
      </c>
      <c r="K1080">
        <v>0</v>
      </c>
      <c r="L1080">
        <v>1.62</v>
      </c>
      <c r="M1080">
        <v>2.2999999999999998</v>
      </c>
      <c r="N1080" t="b">
        <v>0</v>
      </c>
      <c r="O1080">
        <v>19</v>
      </c>
      <c r="P1080">
        <v>20.399999999999999</v>
      </c>
      <c r="Q1080">
        <v>2</v>
      </c>
      <c r="R1080" t="s">
        <v>20</v>
      </c>
    </row>
    <row r="1081" spans="1:18" hidden="1" x14ac:dyDescent="0.2">
      <c r="A1081">
        <v>2022</v>
      </c>
      <c r="B1081">
        <v>15</v>
      </c>
      <c r="C1081" t="s">
        <v>74</v>
      </c>
      <c r="D1081" t="s">
        <v>35</v>
      </c>
      <c r="E1081">
        <v>9</v>
      </c>
      <c r="F1081">
        <v>9</v>
      </c>
      <c r="I1081">
        <v>0</v>
      </c>
      <c r="J1081">
        <v>1</v>
      </c>
      <c r="K1081">
        <v>0</v>
      </c>
      <c r="L1081">
        <v>1.08</v>
      </c>
      <c r="M1081">
        <v>1.54</v>
      </c>
      <c r="N1081" t="b">
        <v>0</v>
      </c>
      <c r="O1081">
        <v>20</v>
      </c>
      <c r="P1081">
        <v>30.25</v>
      </c>
      <c r="Q1081">
        <v>3</v>
      </c>
      <c r="R1081" t="s">
        <v>75</v>
      </c>
    </row>
    <row r="1082" spans="1:18" hidden="1" x14ac:dyDescent="0.2">
      <c r="A1082">
        <v>2022</v>
      </c>
      <c r="B1082">
        <v>16</v>
      </c>
      <c r="C1082" t="s">
        <v>58</v>
      </c>
      <c r="D1082" t="s">
        <v>51</v>
      </c>
      <c r="E1082">
        <v>2</v>
      </c>
      <c r="F1082">
        <v>7</v>
      </c>
      <c r="G1082">
        <v>1</v>
      </c>
      <c r="H1082">
        <v>6</v>
      </c>
      <c r="I1082">
        <v>25</v>
      </c>
      <c r="J1082">
        <v>1</v>
      </c>
      <c r="K1082">
        <v>1</v>
      </c>
      <c r="L1082">
        <v>0.14000000000000001</v>
      </c>
      <c r="M1082">
        <v>0.18</v>
      </c>
      <c r="N1082" t="b">
        <v>1</v>
      </c>
      <c r="O1082">
        <v>6</v>
      </c>
      <c r="P1082">
        <v>23.94</v>
      </c>
      <c r="Q1082">
        <v>2</v>
      </c>
      <c r="R1082" t="s">
        <v>59</v>
      </c>
    </row>
    <row r="1083" spans="1:18" hidden="1" x14ac:dyDescent="0.2">
      <c r="A1083">
        <v>2022</v>
      </c>
      <c r="B1083">
        <v>16</v>
      </c>
      <c r="C1083" t="s">
        <v>21</v>
      </c>
      <c r="D1083" t="s">
        <v>22</v>
      </c>
      <c r="E1083">
        <v>1</v>
      </c>
      <c r="F1083">
        <v>1</v>
      </c>
      <c r="G1083">
        <v>2</v>
      </c>
      <c r="H1083">
        <v>-1</v>
      </c>
      <c r="I1083">
        <v>18</v>
      </c>
      <c r="J1083">
        <v>1</v>
      </c>
      <c r="K1083">
        <v>1</v>
      </c>
      <c r="L1083">
        <v>0</v>
      </c>
      <c r="M1083">
        <v>0</v>
      </c>
      <c r="N1083" t="b">
        <v>1</v>
      </c>
      <c r="O1083">
        <v>2</v>
      </c>
      <c r="P1083">
        <v>23.72</v>
      </c>
      <c r="Q1083">
        <v>3</v>
      </c>
      <c r="R1083" t="s">
        <v>23</v>
      </c>
    </row>
    <row r="1084" spans="1:18" hidden="1" x14ac:dyDescent="0.2">
      <c r="A1084">
        <v>2022</v>
      </c>
      <c r="B1084">
        <v>16</v>
      </c>
      <c r="C1084" t="s">
        <v>64</v>
      </c>
      <c r="D1084" t="s">
        <v>19</v>
      </c>
      <c r="E1084">
        <v>6</v>
      </c>
      <c r="F1084">
        <v>2</v>
      </c>
      <c r="G1084">
        <v>3</v>
      </c>
      <c r="H1084">
        <v>-1</v>
      </c>
      <c r="I1084">
        <v>15</v>
      </c>
      <c r="J1084">
        <v>0</v>
      </c>
      <c r="K1084">
        <v>1</v>
      </c>
      <c r="L1084">
        <v>1.38</v>
      </c>
      <c r="M1084">
        <v>1.72</v>
      </c>
      <c r="N1084" t="b">
        <v>1</v>
      </c>
      <c r="O1084">
        <v>7</v>
      </c>
      <c r="P1084">
        <v>24.59</v>
      </c>
      <c r="Q1084">
        <v>2</v>
      </c>
      <c r="R1084" t="s">
        <v>65</v>
      </c>
    </row>
    <row r="1085" spans="1:18" hidden="1" x14ac:dyDescent="0.2">
      <c r="A1085">
        <v>2022</v>
      </c>
      <c r="B1085">
        <v>16</v>
      </c>
      <c r="C1085" t="s">
        <v>29</v>
      </c>
      <c r="D1085" t="s">
        <v>22</v>
      </c>
      <c r="E1085">
        <v>3</v>
      </c>
      <c r="F1085">
        <v>18</v>
      </c>
      <c r="G1085">
        <v>4</v>
      </c>
      <c r="H1085">
        <v>14</v>
      </c>
      <c r="I1085">
        <v>12</v>
      </c>
      <c r="J1085">
        <v>0</v>
      </c>
      <c r="K1085">
        <v>0</v>
      </c>
      <c r="L1085">
        <v>0.27</v>
      </c>
      <c r="M1085">
        <v>0.33</v>
      </c>
      <c r="N1085" t="b">
        <v>1</v>
      </c>
      <c r="O1085">
        <v>4</v>
      </c>
      <c r="P1085">
        <v>24.13</v>
      </c>
      <c r="Q1085">
        <v>2</v>
      </c>
      <c r="R1085" t="s">
        <v>30</v>
      </c>
    </row>
    <row r="1086" spans="1:18" hidden="1" x14ac:dyDescent="0.2">
      <c r="A1086">
        <v>2022</v>
      </c>
      <c r="B1086">
        <v>16</v>
      </c>
      <c r="C1086" t="s">
        <v>27</v>
      </c>
      <c r="D1086" t="s">
        <v>19</v>
      </c>
      <c r="E1086">
        <v>5</v>
      </c>
      <c r="F1086">
        <v>19</v>
      </c>
      <c r="G1086">
        <v>5</v>
      </c>
      <c r="H1086">
        <v>14</v>
      </c>
      <c r="I1086">
        <v>10</v>
      </c>
      <c r="J1086">
        <v>1</v>
      </c>
      <c r="K1086">
        <v>0</v>
      </c>
      <c r="L1086">
        <v>1.36</v>
      </c>
      <c r="M1086">
        <v>1.7</v>
      </c>
      <c r="N1086" t="b">
        <v>1</v>
      </c>
      <c r="O1086">
        <v>3</v>
      </c>
      <c r="P1086">
        <v>24.28</v>
      </c>
      <c r="Q1086">
        <v>1</v>
      </c>
      <c r="R1086" t="s">
        <v>28</v>
      </c>
    </row>
    <row r="1087" spans="1:18" hidden="1" x14ac:dyDescent="0.2">
      <c r="A1087">
        <v>2022</v>
      </c>
      <c r="B1087">
        <v>16</v>
      </c>
      <c r="C1087" t="s">
        <v>31</v>
      </c>
      <c r="D1087" t="s">
        <v>51</v>
      </c>
      <c r="E1087">
        <v>4</v>
      </c>
      <c r="F1087">
        <v>13</v>
      </c>
      <c r="G1087">
        <v>6</v>
      </c>
      <c r="H1087">
        <v>7</v>
      </c>
      <c r="I1087">
        <v>9</v>
      </c>
      <c r="J1087">
        <v>0</v>
      </c>
      <c r="K1087">
        <v>0</v>
      </c>
      <c r="L1087">
        <v>1.05</v>
      </c>
      <c r="M1087">
        <v>1.3</v>
      </c>
      <c r="N1087" t="b">
        <v>1</v>
      </c>
      <c r="O1087">
        <v>1</v>
      </c>
      <c r="P1087">
        <v>23.5</v>
      </c>
      <c r="Q1087">
        <v>2</v>
      </c>
      <c r="R1087" t="s">
        <v>33</v>
      </c>
    </row>
    <row r="1088" spans="1:18" hidden="1" x14ac:dyDescent="0.2">
      <c r="A1088">
        <v>2022</v>
      </c>
      <c r="B1088">
        <v>16</v>
      </c>
      <c r="C1088" t="s">
        <v>24</v>
      </c>
      <c r="D1088" t="s">
        <v>25</v>
      </c>
      <c r="E1088">
        <v>7</v>
      </c>
      <c r="F1088">
        <v>3</v>
      </c>
      <c r="G1088">
        <v>7</v>
      </c>
      <c r="H1088">
        <v>-4</v>
      </c>
      <c r="I1088">
        <v>6</v>
      </c>
      <c r="J1088">
        <v>1</v>
      </c>
      <c r="K1088">
        <v>0</v>
      </c>
      <c r="L1088">
        <v>1.42</v>
      </c>
      <c r="M1088">
        <v>1.78</v>
      </c>
      <c r="N1088" t="b">
        <v>1</v>
      </c>
      <c r="O1088">
        <v>5</v>
      </c>
      <c r="P1088">
        <v>25.75</v>
      </c>
      <c r="Q1088">
        <v>2</v>
      </c>
      <c r="R1088" t="s">
        <v>26</v>
      </c>
    </row>
    <row r="1089" spans="1:18" hidden="1" x14ac:dyDescent="0.2">
      <c r="A1089">
        <v>2022</v>
      </c>
      <c r="B1089">
        <v>16</v>
      </c>
      <c r="C1089" t="s">
        <v>34</v>
      </c>
      <c r="D1089" t="s">
        <v>35</v>
      </c>
      <c r="E1089">
        <v>9</v>
      </c>
      <c r="F1089">
        <v>5</v>
      </c>
      <c r="G1089">
        <v>8</v>
      </c>
      <c r="H1089">
        <v>-3</v>
      </c>
      <c r="I1089">
        <v>4</v>
      </c>
      <c r="J1089">
        <v>1</v>
      </c>
      <c r="K1089">
        <v>1</v>
      </c>
      <c r="L1089">
        <v>1.85</v>
      </c>
      <c r="M1089">
        <v>2.31</v>
      </c>
      <c r="N1089" t="b">
        <v>1</v>
      </c>
      <c r="O1089">
        <v>14</v>
      </c>
      <c r="P1089">
        <v>25.38</v>
      </c>
      <c r="Q1089">
        <v>1</v>
      </c>
      <c r="R1089" t="s">
        <v>36</v>
      </c>
    </row>
    <row r="1090" spans="1:18" hidden="1" x14ac:dyDescent="0.2">
      <c r="A1090">
        <v>2022</v>
      </c>
      <c r="B1090">
        <v>16</v>
      </c>
      <c r="C1090" t="s">
        <v>88</v>
      </c>
      <c r="D1090" t="s">
        <v>46</v>
      </c>
      <c r="E1090">
        <v>13</v>
      </c>
      <c r="F1090">
        <v>8</v>
      </c>
      <c r="G1090">
        <v>9</v>
      </c>
      <c r="H1090">
        <v>-1</v>
      </c>
      <c r="I1090">
        <v>2</v>
      </c>
      <c r="J1090">
        <v>1</v>
      </c>
      <c r="K1090">
        <v>1</v>
      </c>
      <c r="L1090">
        <v>2.31</v>
      </c>
      <c r="M1090">
        <v>2.88</v>
      </c>
      <c r="N1090" t="b">
        <v>1</v>
      </c>
      <c r="O1090">
        <v>13</v>
      </c>
      <c r="P1090">
        <v>24.63</v>
      </c>
      <c r="Q1090">
        <v>1</v>
      </c>
      <c r="R1090" t="s">
        <v>89</v>
      </c>
    </row>
    <row r="1091" spans="1:18" hidden="1" x14ac:dyDescent="0.2">
      <c r="A1091">
        <v>2022</v>
      </c>
      <c r="B1091">
        <v>16</v>
      </c>
      <c r="C1091" t="s">
        <v>86</v>
      </c>
      <c r="D1091" t="s">
        <v>41</v>
      </c>
      <c r="E1091">
        <v>14</v>
      </c>
      <c r="F1091">
        <v>9</v>
      </c>
      <c r="G1091">
        <v>10</v>
      </c>
      <c r="H1091">
        <v>-1</v>
      </c>
      <c r="I1091">
        <v>1</v>
      </c>
      <c r="J1091">
        <v>0</v>
      </c>
      <c r="K1091">
        <v>1</v>
      </c>
      <c r="L1091">
        <v>1.84</v>
      </c>
      <c r="M1091">
        <v>2.2999999999999998</v>
      </c>
      <c r="N1091" t="b">
        <v>1</v>
      </c>
      <c r="O1091">
        <v>10</v>
      </c>
      <c r="P1091">
        <v>25.37</v>
      </c>
      <c r="Q1091">
        <v>1</v>
      </c>
      <c r="R1091" t="s">
        <v>87</v>
      </c>
    </row>
    <row r="1092" spans="1:18" hidden="1" x14ac:dyDescent="0.2">
      <c r="A1092">
        <v>2022</v>
      </c>
      <c r="B1092">
        <v>16</v>
      </c>
      <c r="C1092" t="s">
        <v>37</v>
      </c>
      <c r="D1092" t="s">
        <v>77</v>
      </c>
      <c r="E1092">
        <v>11</v>
      </c>
      <c r="F1092">
        <v>14</v>
      </c>
      <c r="G1092">
        <v>11</v>
      </c>
      <c r="H1092">
        <v>3</v>
      </c>
      <c r="I1092">
        <v>0</v>
      </c>
      <c r="J1092">
        <v>0</v>
      </c>
      <c r="K1092">
        <v>0</v>
      </c>
      <c r="L1092">
        <v>1.97</v>
      </c>
      <c r="M1092">
        <v>2.46</v>
      </c>
      <c r="N1092" t="b">
        <v>1</v>
      </c>
      <c r="O1092">
        <v>11</v>
      </c>
      <c r="P1092">
        <v>24.34</v>
      </c>
      <c r="Q1092">
        <v>1</v>
      </c>
      <c r="R1092" t="s">
        <v>39</v>
      </c>
    </row>
    <row r="1093" spans="1:18" hidden="1" x14ac:dyDescent="0.2">
      <c r="A1093">
        <v>2022</v>
      </c>
      <c r="B1093">
        <v>16</v>
      </c>
      <c r="C1093" t="s">
        <v>78</v>
      </c>
      <c r="D1093" t="s">
        <v>54</v>
      </c>
      <c r="E1093">
        <v>20</v>
      </c>
      <c r="F1093">
        <v>17</v>
      </c>
      <c r="G1093">
        <v>12</v>
      </c>
      <c r="H1093">
        <v>5</v>
      </c>
      <c r="I1093">
        <v>0</v>
      </c>
      <c r="J1093">
        <v>0</v>
      </c>
      <c r="K1093">
        <v>1</v>
      </c>
      <c r="L1093">
        <v>2.84</v>
      </c>
      <c r="M1093">
        <v>3.55</v>
      </c>
      <c r="N1093" t="b">
        <v>1</v>
      </c>
      <c r="O1093">
        <v>8</v>
      </c>
      <c r="P1093">
        <v>24.82</v>
      </c>
      <c r="Q1093">
        <v>1</v>
      </c>
      <c r="R1093" t="s">
        <v>79</v>
      </c>
    </row>
    <row r="1094" spans="1:18" hidden="1" x14ac:dyDescent="0.2">
      <c r="A1094">
        <v>2022</v>
      </c>
      <c r="B1094">
        <v>16</v>
      </c>
      <c r="C1094" t="s">
        <v>18</v>
      </c>
      <c r="D1094" t="s">
        <v>41</v>
      </c>
      <c r="E1094">
        <v>12</v>
      </c>
      <c r="F1094">
        <v>15</v>
      </c>
      <c r="G1094">
        <v>13</v>
      </c>
      <c r="H1094">
        <v>2</v>
      </c>
      <c r="I1094">
        <v>0</v>
      </c>
      <c r="J1094">
        <v>1</v>
      </c>
      <c r="K1094">
        <v>0</v>
      </c>
      <c r="L1094">
        <v>2.0699999999999998</v>
      </c>
      <c r="M1094">
        <v>2.59</v>
      </c>
      <c r="N1094" t="b">
        <v>0</v>
      </c>
      <c r="O1094">
        <v>9</v>
      </c>
      <c r="P1094">
        <v>24.76</v>
      </c>
      <c r="Q1094">
        <v>1</v>
      </c>
      <c r="R1094" t="s">
        <v>20</v>
      </c>
    </row>
    <row r="1095" spans="1:18" hidden="1" x14ac:dyDescent="0.2">
      <c r="A1095">
        <v>2022</v>
      </c>
      <c r="B1095">
        <v>16</v>
      </c>
      <c r="C1095" t="s">
        <v>74</v>
      </c>
      <c r="D1095" t="s">
        <v>35</v>
      </c>
      <c r="E1095">
        <v>15</v>
      </c>
      <c r="F1095">
        <v>20</v>
      </c>
      <c r="G1095">
        <v>14</v>
      </c>
      <c r="H1095">
        <v>6</v>
      </c>
      <c r="I1095">
        <v>0</v>
      </c>
      <c r="J1095">
        <v>0</v>
      </c>
      <c r="K1095">
        <v>0</v>
      </c>
      <c r="L1095">
        <v>1.86</v>
      </c>
      <c r="M1095">
        <v>2.3199999999999998</v>
      </c>
      <c r="N1095" t="b">
        <v>0</v>
      </c>
      <c r="O1095">
        <v>17</v>
      </c>
      <c r="P1095">
        <v>23.96</v>
      </c>
      <c r="Q1095">
        <v>2</v>
      </c>
      <c r="R1095" t="s">
        <v>75</v>
      </c>
    </row>
    <row r="1096" spans="1:18" hidden="1" x14ac:dyDescent="0.2">
      <c r="A1096">
        <v>2022</v>
      </c>
      <c r="B1096">
        <v>16</v>
      </c>
      <c r="C1096" t="s">
        <v>45</v>
      </c>
      <c r="D1096" t="s">
        <v>46</v>
      </c>
      <c r="E1096">
        <v>16</v>
      </c>
      <c r="F1096">
        <v>10</v>
      </c>
      <c r="G1096">
        <v>15</v>
      </c>
      <c r="H1096">
        <v>-5</v>
      </c>
      <c r="I1096">
        <v>0</v>
      </c>
      <c r="J1096">
        <v>0</v>
      </c>
      <c r="K1096">
        <v>0</v>
      </c>
      <c r="L1096">
        <v>2.4300000000000002</v>
      </c>
      <c r="M1096">
        <v>3.03</v>
      </c>
      <c r="N1096" t="b">
        <v>0</v>
      </c>
      <c r="O1096">
        <v>15</v>
      </c>
      <c r="P1096">
        <v>25.52</v>
      </c>
      <c r="Q1096">
        <v>2</v>
      </c>
      <c r="R1096" t="s">
        <v>47</v>
      </c>
    </row>
    <row r="1097" spans="1:18" hidden="1" x14ac:dyDescent="0.2">
      <c r="A1097">
        <v>2022</v>
      </c>
      <c r="B1097">
        <v>16</v>
      </c>
      <c r="C1097" t="s">
        <v>56</v>
      </c>
      <c r="D1097" t="s">
        <v>54</v>
      </c>
      <c r="E1097">
        <v>19</v>
      </c>
      <c r="F1097">
        <v>16</v>
      </c>
      <c r="G1097">
        <v>16</v>
      </c>
      <c r="H1097">
        <v>0</v>
      </c>
      <c r="I1097">
        <v>0</v>
      </c>
      <c r="J1097">
        <v>1</v>
      </c>
      <c r="K1097">
        <v>0</v>
      </c>
      <c r="L1097">
        <v>2.75</v>
      </c>
      <c r="M1097">
        <v>3.43</v>
      </c>
      <c r="N1097" t="b">
        <v>0</v>
      </c>
      <c r="O1097">
        <v>16</v>
      </c>
      <c r="P1097">
        <v>27.51</v>
      </c>
      <c r="Q1097">
        <v>2</v>
      </c>
      <c r="R1097" t="s">
        <v>57</v>
      </c>
    </row>
    <row r="1098" spans="1:18" hidden="1" x14ac:dyDescent="0.2">
      <c r="A1098">
        <v>2022</v>
      </c>
      <c r="B1098">
        <v>16</v>
      </c>
      <c r="C1098" t="s">
        <v>80</v>
      </c>
      <c r="D1098" t="s">
        <v>77</v>
      </c>
      <c r="E1098">
        <v>10</v>
      </c>
      <c r="F1098">
        <v>6</v>
      </c>
      <c r="I1098">
        <v>0</v>
      </c>
      <c r="J1098">
        <v>1</v>
      </c>
      <c r="K1098">
        <v>0</v>
      </c>
      <c r="L1098">
        <v>1.7</v>
      </c>
      <c r="M1098">
        <v>2.12</v>
      </c>
      <c r="N1098" t="b">
        <v>0</v>
      </c>
      <c r="O1098">
        <v>18</v>
      </c>
      <c r="R1098" t="s">
        <v>81</v>
      </c>
    </row>
    <row r="1099" spans="1:18" hidden="1" x14ac:dyDescent="0.2">
      <c r="A1099">
        <v>2022</v>
      </c>
      <c r="B1099">
        <v>16</v>
      </c>
      <c r="C1099" t="s">
        <v>62</v>
      </c>
      <c r="D1099" t="s">
        <v>25</v>
      </c>
      <c r="E1099">
        <v>8</v>
      </c>
      <c r="F1099">
        <v>4</v>
      </c>
      <c r="I1099">
        <v>0</v>
      </c>
      <c r="J1099">
        <v>0</v>
      </c>
      <c r="K1099">
        <v>0</v>
      </c>
      <c r="L1099">
        <v>1.69</v>
      </c>
      <c r="M1099">
        <v>2.11</v>
      </c>
      <c r="N1099" t="b">
        <v>0</v>
      </c>
      <c r="O1099">
        <v>12</v>
      </c>
      <c r="P1099">
        <v>25.16</v>
      </c>
      <c r="Q1099">
        <v>1</v>
      </c>
      <c r="R1099" t="s">
        <v>63</v>
      </c>
    </row>
    <row r="1100" spans="1:18" hidden="1" x14ac:dyDescent="0.2">
      <c r="A1100">
        <v>2022</v>
      </c>
      <c r="B1100">
        <v>16</v>
      </c>
      <c r="C1100" t="s">
        <v>66</v>
      </c>
      <c r="D1100" t="s">
        <v>76</v>
      </c>
      <c r="E1100">
        <v>18</v>
      </c>
      <c r="F1100">
        <v>12</v>
      </c>
      <c r="I1100">
        <v>0</v>
      </c>
      <c r="J1100">
        <v>0</v>
      </c>
      <c r="K1100">
        <v>0</v>
      </c>
      <c r="L1100">
        <v>2.59</v>
      </c>
      <c r="M1100">
        <v>3.23</v>
      </c>
      <c r="N1100" t="b">
        <v>0</v>
      </c>
      <c r="O1100">
        <v>19</v>
      </c>
      <c r="P1100">
        <v>24.25</v>
      </c>
      <c r="Q1100">
        <v>1</v>
      </c>
      <c r="R1100" t="s">
        <v>67</v>
      </c>
    </row>
    <row r="1101" spans="1:18" hidden="1" x14ac:dyDescent="0.2">
      <c r="A1101">
        <v>2022</v>
      </c>
      <c r="B1101">
        <v>16</v>
      </c>
      <c r="C1101" t="s">
        <v>43</v>
      </c>
      <c r="D1101" t="s">
        <v>76</v>
      </c>
      <c r="E1101">
        <v>17</v>
      </c>
      <c r="F1101">
        <v>11</v>
      </c>
      <c r="I1101">
        <v>0</v>
      </c>
      <c r="J1101">
        <v>1</v>
      </c>
      <c r="K1101">
        <v>0</v>
      </c>
      <c r="L1101">
        <v>2.4700000000000002</v>
      </c>
      <c r="M1101">
        <v>3.09</v>
      </c>
      <c r="N1101" t="b">
        <v>0</v>
      </c>
      <c r="O1101">
        <v>20</v>
      </c>
      <c r="R1101" t="s">
        <v>44</v>
      </c>
    </row>
    <row r="1102" spans="1:18" hidden="1" x14ac:dyDescent="0.2">
      <c r="A1102">
        <v>2022</v>
      </c>
      <c r="B1102">
        <v>17</v>
      </c>
      <c r="C1102" t="s">
        <v>31</v>
      </c>
      <c r="D1102" t="s">
        <v>51</v>
      </c>
      <c r="E1102">
        <v>2</v>
      </c>
      <c r="F1102">
        <v>2</v>
      </c>
      <c r="G1102">
        <v>1</v>
      </c>
      <c r="H1102">
        <v>1</v>
      </c>
      <c r="I1102">
        <v>25</v>
      </c>
      <c r="J1102">
        <v>1</v>
      </c>
      <c r="K1102">
        <v>1</v>
      </c>
      <c r="L1102">
        <v>0.02</v>
      </c>
      <c r="M1102">
        <v>0.02</v>
      </c>
      <c r="N1102" t="b">
        <v>1</v>
      </c>
      <c r="O1102">
        <v>2</v>
      </c>
      <c r="P1102">
        <v>29.55</v>
      </c>
      <c r="Q1102">
        <v>1</v>
      </c>
      <c r="R1102" t="s">
        <v>33</v>
      </c>
    </row>
    <row r="1103" spans="1:18" hidden="1" x14ac:dyDescent="0.2">
      <c r="A1103">
        <v>2022</v>
      </c>
      <c r="B1103">
        <v>17</v>
      </c>
      <c r="C1103" t="s">
        <v>21</v>
      </c>
      <c r="D1103" t="s">
        <v>22</v>
      </c>
      <c r="E1103">
        <v>1</v>
      </c>
      <c r="F1103">
        <v>1</v>
      </c>
      <c r="G1103">
        <v>2</v>
      </c>
      <c r="H1103">
        <v>-1</v>
      </c>
      <c r="I1103">
        <v>18</v>
      </c>
      <c r="J1103">
        <v>1</v>
      </c>
      <c r="K1103">
        <v>1</v>
      </c>
      <c r="L1103">
        <v>0</v>
      </c>
      <c r="M1103">
        <v>0</v>
      </c>
      <c r="N1103" t="b">
        <v>1</v>
      </c>
      <c r="O1103">
        <v>4</v>
      </c>
      <c r="P1103">
        <v>32.06</v>
      </c>
      <c r="Q1103">
        <v>1</v>
      </c>
      <c r="R1103" t="s">
        <v>23</v>
      </c>
    </row>
    <row r="1104" spans="1:18" hidden="1" x14ac:dyDescent="0.2">
      <c r="A1104">
        <v>2022</v>
      </c>
      <c r="B1104">
        <v>17</v>
      </c>
      <c r="C1104" t="s">
        <v>29</v>
      </c>
      <c r="D1104" t="s">
        <v>22</v>
      </c>
      <c r="E1104">
        <v>4</v>
      </c>
      <c r="F1104">
        <v>4</v>
      </c>
      <c r="G1104">
        <v>3</v>
      </c>
      <c r="H1104">
        <v>1</v>
      </c>
      <c r="I1104">
        <v>15</v>
      </c>
      <c r="J1104">
        <v>0</v>
      </c>
      <c r="K1104">
        <v>0</v>
      </c>
      <c r="L1104">
        <v>0.17</v>
      </c>
      <c r="M1104">
        <v>0.16</v>
      </c>
      <c r="N1104" t="b">
        <v>1</v>
      </c>
      <c r="O1104">
        <v>3</v>
      </c>
      <c r="P1104">
        <v>30.6</v>
      </c>
      <c r="Q1104">
        <v>1</v>
      </c>
      <c r="R1104" t="s">
        <v>30</v>
      </c>
    </row>
    <row r="1105" spans="1:18" hidden="1" x14ac:dyDescent="0.2">
      <c r="A1105">
        <v>2022</v>
      </c>
      <c r="B1105">
        <v>17</v>
      </c>
      <c r="C1105" t="s">
        <v>24</v>
      </c>
      <c r="D1105" t="s">
        <v>25</v>
      </c>
      <c r="E1105">
        <v>6</v>
      </c>
      <c r="F1105">
        <v>6</v>
      </c>
      <c r="G1105">
        <v>4</v>
      </c>
      <c r="H1105">
        <v>2</v>
      </c>
      <c r="I1105">
        <v>12</v>
      </c>
      <c r="J1105">
        <v>1</v>
      </c>
      <c r="K1105">
        <v>1</v>
      </c>
      <c r="L1105">
        <v>1.17</v>
      </c>
      <c r="M1105">
        <v>1.07</v>
      </c>
      <c r="N1105" t="b">
        <v>1</v>
      </c>
      <c r="O1105">
        <v>6</v>
      </c>
      <c r="P1105">
        <v>30.53</v>
      </c>
      <c r="Q1105">
        <v>1</v>
      </c>
      <c r="R1105" t="s">
        <v>26</v>
      </c>
    </row>
    <row r="1106" spans="1:18" hidden="1" x14ac:dyDescent="0.2">
      <c r="A1106">
        <v>2022</v>
      </c>
      <c r="B1106">
        <v>17</v>
      </c>
      <c r="C1106" t="s">
        <v>62</v>
      </c>
      <c r="D1106" t="s">
        <v>25</v>
      </c>
      <c r="E1106">
        <v>17</v>
      </c>
      <c r="F1106">
        <v>16</v>
      </c>
      <c r="G1106">
        <v>5</v>
      </c>
      <c r="H1106">
        <v>11</v>
      </c>
      <c r="I1106">
        <v>10</v>
      </c>
      <c r="J1106">
        <v>0</v>
      </c>
      <c r="K1106">
        <v>0</v>
      </c>
      <c r="L1106">
        <v>6.81</v>
      </c>
      <c r="M1106">
        <v>6.23</v>
      </c>
      <c r="N1106" t="b">
        <v>1</v>
      </c>
      <c r="O1106">
        <v>12</v>
      </c>
      <c r="P1106">
        <v>30.95</v>
      </c>
      <c r="Q1106">
        <v>1</v>
      </c>
      <c r="R1106" t="s">
        <v>63</v>
      </c>
    </row>
    <row r="1107" spans="1:18" hidden="1" x14ac:dyDescent="0.2">
      <c r="A1107">
        <v>2022</v>
      </c>
      <c r="B1107">
        <v>17</v>
      </c>
      <c r="C1107" t="s">
        <v>66</v>
      </c>
      <c r="D1107" t="s">
        <v>76</v>
      </c>
      <c r="E1107">
        <v>12</v>
      </c>
      <c r="F1107">
        <v>11</v>
      </c>
      <c r="G1107">
        <v>6</v>
      </c>
      <c r="H1107">
        <v>5</v>
      </c>
      <c r="I1107">
        <v>8</v>
      </c>
      <c r="J1107">
        <v>1</v>
      </c>
      <c r="K1107">
        <v>1</v>
      </c>
      <c r="L1107">
        <v>4.8</v>
      </c>
      <c r="M1107">
        <v>4.3899999999999997</v>
      </c>
      <c r="N1107" t="b">
        <v>1</v>
      </c>
      <c r="O1107">
        <v>7</v>
      </c>
      <c r="P1107">
        <v>29.86</v>
      </c>
      <c r="Q1107">
        <v>1</v>
      </c>
      <c r="R1107" t="s">
        <v>67</v>
      </c>
    </row>
    <row r="1108" spans="1:18" hidden="1" x14ac:dyDescent="0.2">
      <c r="A1108">
        <v>2022</v>
      </c>
      <c r="B1108">
        <v>17</v>
      </c>
      <c r="C1108" t="s">
        <v>58</v>
      </c>
      <c r="D1108" t="s">
        <v>51</v>
      </c>
      <c r="E1108">
        <v>8</v>
      </c>
      <c r="F1108">
        <v>8</v>
      </c>
      <c r="G1108">
        <v>7</v>
      </c>
      <c r="H1108">
        <v>1</v>
      </c>
      <c r="I1108">
        <v>6</v>
      </c>
      <c r="J1108">
        <v>0</v>
      </c>
      <c r="K1108">
        <v>0</v>
      </c>
      <c r="L1108">
        <v>1.98</v>
      </c>
      <c r="M1108">
        <v>1.81</v>
      </c>
      <c r="N1108" t="b">
        <v>1</v>
      </c>
      <c r="O1108">
        <v>5</v>
      </c>
      <c r="P1108">
        <v>29.59</v>
      </c>
      <c r="Q1108">
        <v>2</v>
      </c>
      <c r="R1108" t="s">
        <v>59</v>
      </c>
    </row>
    <row r="1109" spans="1:18" hidden="1" x14ac:dyDescent="0.2">
      <c r="A1109">
        <v>2022</v>
      </c>
      <c r="B1109">
        <v>17</v>
      </c>
      <c r="C1109" t="s">
        <v>43</v>
      </c>
      <c r="D1109" t="s">
        <v>76</v>
      </c>
      <c r="E1109">
        <v>14</v>
      </c>
      <c r="F1109">
        <v>13</v>
      </c>
      <c r="G1109">
        <v>8</v>
      </c>
      <c r="H1109">
        <v>5</v>
      </c>
      <c r="I1109">
        <v>4</v>
      </c>
      <c r="J1109">
        <v>0</v>
      </c>
      <c r="K1109">
        <v>0</v>
      </c>
      <c r="L1109">
        <v>4.97</v>
      </c>
      <c r="M1109">
        <v>4.54</v>
      </c>
      <c r="N1109" t="b">
        <v>1</v>
      </c>
      <c r="O1109">
        <v>11</v>
      </c>
      <c r="P1109">
        <v>29.7</v>
      </c>
      <c r="Q1109">
        <v>1</v>
      </c>
      <c r="R1109" t="s">
        <v>44</v>
      </c>
    </row>
    <row r="1110" spans="1:18" hidden="1" x14ac:dyDescent="0.2">
      <c r="A1110">
        <v>2022</v>
      </c>
      <c r="B1110">
        <v>17</v>
      </c>
      <c r="C1110" t="s">
        <v>27</v>
      </c>
      <c r="D1110" t="s">
        <v>19</v>
      </c>
      <c r="E1110">
        <v>3</v>
      </c>
      <c r="F1110">
        <v>3</v>
      </c>
      <c r="G1110">
        <v>9</v>
      </c>
      <c r="H1110">
        <v>-6</v>
      </c>
      <c r="I1110">
        <v>2</v>
      </c>
      <c r="J1110">
        <v>1</v>
      </c>
      <c r="K1110">
        <v>1</v>
      </c>
      <c r="L1110">
        <v>0.05</v>
      </c>
      <c r="M1110">
        <v>0.05</v>
      </c>
      <c r="N1110" t="b">
        <v>1</v>
      </c>
      <c r="O1110">
        <v>10</v>
      </c>
      <c r="P1110">
        <v>41.02</v>
      </c>
      <c r="Q1110">
        <v>1</v>
      </c>
      <c r="R1110" t="s">
        <v>28</v>
      </c>
    </row>
    <row r="1111" spans="1:18" hidden="1" x14ac:dyDescent="0.2">
      <c r="A1111">
        <v>2022</v>
      </c>
      <c r="B1111">
        <v>17</v>
      </c>
      <c r="C1111" t="s">
        <v>34</v>
      </c>
      <c r="D1111" t="s">
        <v>35</v>
      </c>
      <c r="E1111">
        <v>7</v>
      </c>
      <c r="F1111">
        <v>7</v>
      </c>
      <c r="G1111">
        <v>10</v>
      </c>
      <c r="H1111">
        <v>-3</v>
      </c>
      <c r="I1111">
        <v>1</v>
      </c>
      <c r="J1111">
        <v>1</v>
      </c>
      <c r="K1111">
        <v>0</v>
      </c>
      <c r="L1111">
        <v>1.8</v>
      </c>
      <c r="M1111">
        <v>1.64</v>
      </c>
      <c r="N1111" t="b">
        <v>1</v>
      </c>
      <c r="O1111">
        <v>9</v>
      </c>
      <c r="P1111">
        <v>29.87</v>
      </c>
      <c r="Q1111">
        <v>1</v>
      </c>
      <c r="R1111" t="s">
        <v>36</v>
      </c>
    </row>
    <row r="1112" spans="1:18" hidden="1" x14ac:dyDescent="0.2">
      <c r="A1112">
        <v>2022</v>
      </c>
      <c r="B1112">
        <v>17</v>
      </c>
      <c r="C1112" t="s">
        <v>18</v>
      </c>
      <c r="D1112" t="s">
        <v>41</v>
      </c>
      <c r="E1112">
        <v>16</v>
      </c>
      <c r="F1112">
        <v>15</v>
      </c>
      <c r="G1112">
        <v>11</v>
      </c>
      <c r="H1112">
        <v>4</v>
      </c>
      <c r="I1112">
        <v>0</v>
      </c>
      <c r="J1112">
        <v>0</v>
      </c>
      <c r="K1112">
        <v>0</v>
      </c>
      <c r="L1112">
        <v>6.67</v>
      </c>
      <c r="M1112">
        <v>6.1</v>
      </c>
      <c r="N1112" t="b">
        <v>1</v>
      </c>
      <c r="O1112">
        <v>13</v>
      </c>
      <c r="P1112">
        <v>32.17</v>
      </c>
      <c r="Q1112">
        <v>1</v>
      </c>
      <c r="R1112" t="s">
        <v>20</v>
      </c>
    </row>
    <row r="1113" spans="1:18" hidden="1" x14ac:dyDescent="0.2">
      <c r="A1113">
        <v>2022</v>
      </c>
      <c r="B1113">
        <v>17</v>
      </c>
      <c r="C1113" t="s">
        <v>56</v>
      </c>
      <c r="D1113" t="s">
        <v>54</v>
      </c>
      <c r="E1113">
        <v>9</v>
      </c>
      <c r="F1113">
        <v>9</v>
      </c>
      <c r="G1113">
        <v>12</v>
      </c>
      <c r="H1113">
        <v>-3</v>
      </c>
      <c r="I1113">
        <v>0</v>
      </c>
      <c r="J1113">
        <v>1</v>
      </c>
      <c r="K1113">
        <v>1</v>
      </c>
      <c r="L1113">
        <v>2.16</v>
      </c>
      <c r="M1113">
        <v>1.98</v>
      </c>
      <c r="N1113" t="b">
        <v>1</v>
      </c>
      <c r="O1113">
        <v>14</v>
      </c>
      <c r="P1113">
        <v>35.92</v>
      </c>
      <c r="Q1113">
        <v>2</v>
      </c>
      <c r="R1113" t="s">
        <v>57</v>
      </c>
    </row>
    <row r="1114" spans="1:18" hidden="1" x14ac:dyDescent="0.2">
      <c r="A1114">
        <v>2022</v>
      </c>
      <c r="B1114">
        <v>17</v>
      </c>
      <c r="C1114" t="s">
        <v>78</v>
      </c>
      <c r="D1114" t="s">
        <v>54</v>
      </c>
      <c r="E1114">
        <v>13</v>
      </c>
      <c r="F1114">
        <v>12</v>
      </c>
      <c r="G1114">
        <v>13</v>
      </c>
      <c r="H1114">
        <v>-1</v>
      </c>
      <c r="I1114">
        <v>0</v>
      </c>
      <c r="J1114">
        <v>0</v>
      </c>
      <c r="K1114">
        <v>0</v>
      </c>
      <c r="L1114">
        <v>4.96</v>
      </c>
      <c r="M1114">
        <v>4.53</v>
      </c>
      <c r="N1114" t="b">
        <v>0</v>
      </c>
      <c r="O1114">
        <v>8</v>
      </c>
      <c r="P1114">
        <v>32.96</v>
      </c>
      <c r="Q1114">
        <v>2</v>
      </c>
      <c r="R1114" t="s">
        <v>79</v>
      </c>
    </row>
    <row r="1115" spans="1:18" hidden="1" x14ac:dyDescent="0.2">
      <c r="A1115">
        <v>2022</v>
      </c>
      <c r="B1115">
        <v>17</v>
      </c>
      <c r="C1115" t="s">
        <v>64</v>
      </c>
      <c r="D1115" t="s">
        <v>19</v>
      </c>
      <c r="E1115">
        <v>11</v>
      </c>
      <c r="F1115">
        <v>0</v>
      </c>
      <c r="G1115">
        <v>14</v>
      </c>
      <c r="I1115">
        <v>0</v>
      </c>
      <c r="J1115">
        <v>0</v>
      </c>
      <c r="K1115">
        <v>0</v>
      </c>
      <c r="L1115">
        <v>4.5999999999999996</v>
      </c>
      <c r="M1115">
        <v>4.2</v>
      </c>
      <c r="N1115" t="b">
        <v>0</v>
      </c>
      <c r="O1115">
        <v>1</v>
      </c>
      <c r="P1115">
        <v>30.8</v>
      </c>
      <c r="Q1115">
        <v>4</v>
      </c>
      <c r="R1115" t="s">
        <v>65</v>
      </c>
    </row>
    <row r="1116" spans="1:18" hidden="1" x14ac:dyDescent="0.2">
      <c r="A1116">
        <v>2022</v>
      </c>
      <c r="B1116">
        <v>17</v>
      </c>
      <c r="C1116" t="s">
        <v>50</v>
      </c>
      <c r="D1116" t="s">
        <v>46</v>
      </c>
      <c r="E1116">
        <v>19</v>
      </c>
      <c r="F1116">
        <v>18</v>
      </c>
      <c r="I1116">
        <v>0</v>
      </c>
      <c r="J1116">
        <v>1</v>
      </c>
      <c r="K1116">
        <v>0</v>
      </c>
      <c r="L1116">
        <v>7.57</v>
      </c>
      <c r="M1116">
        <v>6.92</v>
      </c>
      <c r="N1116" t="b">
        <v>0</v>
      </c>
      <c r="O1116">
        <v>18</v>
      </c>
      <c r="R1116" t="s">
        <v>52</v>
      </c>
    </row>
    <row r="1117" spans="1:18" hidden="1" x14ac:dyDescent="0.2">
      <c r="A1117">
        <v>2022</v>
      </c>
      <c r="B1117">
        <v>17</v>
      </c>
      <c r="C1117" t="s">
        <v>80</v>
      </c>
      <c r="D1117" t="s">
        <v>77</v>
      </c>
      <c r="E1117">
        <v>5</v>
      </c>
      <c r="F1117">
        <v>5</v>
      </c>
      <c r="I1117">
        <v>0</v>
      </c>
      <c r="J1117">
        <v>1</v>
      </c>
      <c r="K1117">
        <v>0</v>
      </c>
      <c r="L1117">
        <v>0.55000000000000004</v>
      </c>
      <c r="M1117">
        <v>0.51</v>
      </c>
      <c r="N1117" t="b">
        <v>0</v>
      </c>
      <c r="O1117">
        <v>16</v>
      </c>
      <c r="R1117" t="s">
        <v>81</v>
      </c>
    </row>
    <row r="1118" spans="1:18" hidden="1" x14ac:dyDescent="0.2">
      <c r="A1118">
        <v>2022</v>
      </c>
      <c r="B1118">
        <v>17</v>
      </c>
      <c r="C1118" t="s">
        <v>45</v>
      </c>
      <c r="D1118" t="s">
        <v>46</v>
      </c>
      <c r="E1118">
        <v>20</v>
      </c>
      <c r="F1118">
        <v>19</v>
      </c>
      <c r="I1118">
        <v>0</v>
      </c>
      <c r="J1118">
        <v>0</v>
      </c>
      <c r="K1118">
        <v>0</v>
      </c>
      <c r="L1118">
        <v>8.1199999999999992</v>
      </c>
      <c r="M1118">
        <v>7.42</v>
      </c>
      <c r="N1118" t="b">
        <v>0</v>
      </c>
      <c r="O1118">
        <v>20</v>
      </c>
      <c r="R1118" t="s">
        <v>47</v>
      </c>
    </row>
    <row r="1119" spans="1:18" hidden="1" x14ac:dyDescent="0.2">
      <c r="A1119">
        <v>2022</v>
      </c>
      <c r="B1119">
        <v>17</v>
      </c>
      <c r="C1119" t="s">
        <v>37</v>
      </c>
      <c r="D1119" t="s">
        <v>77</v>
      </c>
      <c r="E1119">
        <v>18</v>
      </c>
      <c r="F1119">
        <v>17</v>
      </c>
      <c r="I1119">
        <v>0</v>
      </c>
      <c r="J1119">
        <v>0</v>
      </c>
      <c r="K1119">
        <v>0</v>
      </c>
      <c r="L1119">
        <v>6.92</v>
      </c>
      <c r="M1119">
        <v>6.33</v>
      </c>
      <c r="N1119" t="b">
        <v>0</v>
      </c>
      <c r="O1119">
        <v>17</v>
      </c>
      <c r="R1119" t="s">
        <v>39</v>
      </c>
    </row>
    <row r="1120" spans="1:18" hidden="1" x14ac:dyDescent="0.2">
      <c r="A1120">
        <v>2022</v>
      </c>
      <c r="B1120">
        <v>17</v>
      </c>
      <c r="C1120" t="s">
        <v>74</v>
      </c>
      <c r="D1120" t="s">
        <v>35</v>
      </c>
      <c r="E1120">
        <v>10</v>
      </c>
      <c r="F1120">
        <v>10</v>
      </c>
      <c r="I1120">
        <v>0</v>
      </c>
      <c r="J1120">
        <v>0</v>
      </c>
      <c r="K1120">
        <v>0</v>
      </c>
      <c r="L1120">
        <v>2.57</v>
      </c>
      <c r="M1120">
        <v>2.35</v>
      </c>
      <c r="N1120" t="b">
        <v>0</v>
      </c>
      <c r="O1120">
        <v>15</v>
      </c>
      <c r="P1120">
        <v>31.29</v>
      </c>
      <c r="Q1120">
        <v>1</v>
      </c>
      <c r="R1120" t="s">
        <v>75</v>
      </c>
    </row>
    <row r="1121" spans="1:18" hidden="1" x14ac:dyDescent="0.2">
      <c r="A1121">
        <v>2022</v>
      </c>
      <c r="B1121">
        <v>17</v>
      </c>
      <c r="C1121" t="s">
        <v>86</v>
      </c>
      <c r="D1121" t="s">
        <v>41</v>
      </c>
      <c r="E1121">
        <v>15</v>
      </c>
      <c r="F1121">
        <v>14</v>
      </c>
      <c r="I1121">
        <v>0</v>
      </c>
      <c r="J1121">
        <v>1</v>
      </c>
      <c r="K1121">
        <v>0</v>
      </c>
      <c r="L1121">
        <v>5.96</v>
      </c>
      <c r="M1121">
        <v>5.45</v>
      </c>
      <c r="N1121" t="b">
        <v>0</v>
      </c>
      <c r="O1121">
        <v>19</v>
      </c>
      <c r="R1121" t="s">
        <v>87</v>
      </c>
    </row>
    <row r="1122" spans="1:18" hidden="1" x14ac:dyDescent="0.2">
      <c r="A1122">
        <v>2022</v>
      </c>
      <c r="B1122">
        <v>18</v>
      </c>
      <c r="C1122" t="s">
        <v>58</v>
      </c>
      <c r="D1122" t="s">
        <v>51</v>
      </c>
      <c r="E1122">
        <v>1</v>
      </c>
      <c r="F1122">
        <v>1</v>
      </c>
      <c r="G1122">
        <v>1</v>
      </c>
      <c r="H1122">
        <v>0</v>
      </c>
      <c r="I1122">
        <v>25</v>
      </c>
      <c r="J1122">
        <v>1</v>
      </c>
      <c r="K1122">
        <v>1</v>
      </c>
      <c r="L1122">
        <v>0</v>
      </c>
      <c r="M1122">
        <v>0</v>
      </c>
      <c r="N1122" t="b">
        <v>1</v>
      </c>
      <c r="O1122">
        <v>4</v>
      </c>
      <c r="P1122">
        <v>24.31</v>
      </c>
      <c r="Q1122">
        <v>1</v>
      </c>
      <c r="R1122" t="s">
        <v>59</v>
      </c>
    </row>
    <row r="1123" spans="1:18" hidden="1" x14ac:dyDescent="0.2">
      <c r="A1123">
        <v>2022</v>
      </c>
      <c r="B1123">
        <v>18</v>
      </c>
      <c r="C1123" t="s">
        <v>31</v>
      </c>
      <c r="D1123" t="s">
        <v>51</v>
      </c>
      <c r="E1123">
        <v>4</v>
      </c>
      <c r="F1123">
        <v>4</v>
      </c>
      <c r="G1123">
        <v>2</v>
      </c>
      <c r="H1123">
        <v>2</v>
      </c>
      <c r="I1123">
        <v>18</v>
      </c>
      <c r="J1123">
        <v>0</v>
      </c>
      <c r="K1123">
        <v>0</v>
      </c>
      <c r="L1123">
        <v>0.41</v>
      </c>
      <c r="M1123">
        <v>0.45</v>
      </c>
      <c r="N1123" t="b">
        <v>1</v>
      </c>
      <c r="O1123">
        <v>9</v>
      </c>
      <c r="P1123">
        <v>25.32</v>
      </c>
      <c r="Q1123">
        <v>1</v>
      </c>
      <c r="R1123" t="s">
        <v>33</v>
      </c>
    </row>
    <row r="1124" spans="1:18" hidden="1" x14ac:dyDescent="0.2">
      <c r="A1124">
        <v>2022</v>
      </c>
      <c r="B1124">
        <v>18</v>
      </c>
      <c r="C1124" t="s">
        <v>21</v>
      </c>
      <c r="D1124" t="s">
        <v>22</v>
      </c>
      <c r="E1124">
        <v>2</v>
      </c>
      <c r="F1124">
        <v>2</v>
      </c>
      <c r="G1124">
        <v>3</v>
      </c>
      <c r="H1124">
        <v>-1</v>
      </c>
      <c r="I1124">
        <v>15</v>
      </c>
      <c r="J1124">
        <v>1</v>
      </c>
      <c r="K1124">
        <v>0</v>
      </c>
      <c r="L1124">
        <v>0.01</v>
      </c>
      <c r="M1124">
        <v>0.01</v>
      </c>
      <c r="N1124" t="b">
        <v>1</v>
      </c>
      <c r="O1124">
        <v>3</v>
      </c>
      <c r="P1124">
        <v>25.9</v>
      </c>
      <c r="Q1124">
        <v>1</v>
      </c>
      <c r="R1124" t="s">
        <v>23</v>
      </c>
    </row>
    <row r="1125" spans="1:18" hidden="1" x14ac:dyDescent="0.2">
      <c r="A1125">
        <v>2022</v>
      </c>
      <c r="B1125">
        <v>18</v>
      </c>
      <c r="C1125" t="s">
        <v>37</v>
      </c>
      <c r="D1125" t="s">
        <v>77</v>
      </c>
      <c r="E1125">
        <v>5</v>
      </c>
      <c r="F1125">
        <v>5</v>
      </c>
      <c r="G1125">
        <v>4</v>
      </c>
      <c r="H1125">
        <v>1</v>
      </c>
      <c r="I1125">
        <v>12</v>
      </c>
      <c r="J1125">
        <v>1</v>
      </c>
      <c r="K1125">
        <v>1</v>
      </c>
      <c r="L1125">
        <v>0.86</v>
      </c>
      <c r="M1125">
        <v>0.96</v>
      </c>
      <c r="N1125" t="b">
        <v>1</v>
      </c>
      <c r="O1125">
        <v>11</v>
      </c>
      <c r="P1125">
        <v>25.17</v>
      </c>
      <c r="Q1125">
        <v>1</v>
      </c>
      <c r="R1125" t="s">
        <v>39</v>
      </c>
    </row>
    <row r="1126" spans="1:18" hidden="1" x14ac:dyDescent="0.2">
      <c r="A1126">
        <v>2022</v>
      </c>
      <c r="B1126">
        <v>18</v>
      </c>
      <c r="C1126" t="s">
        <v>27</v>
      </c>
      <c r="D1126" t="s">
        <v>19</v>
      </c>
      <c r="E1126">
        <v>6</v>
      </c>
      <c r="F1126">
        <v>6</v>
      </c>
      <c r="G1126">
        <v>5</v>
      </c>
      <c r="H1126">
        <v>1</v>
      </c>
      <c r="I1126">
        <v>10</v>
      </c>
      <c r="J1126">
        <v>1</v>
      </c>
      <c r="K1126">
        <v>1</v>
      </c>
      <c r="L1126">
        <v>0.96</v>
      </c>
      <c r="M1126">
        <v>1.07</v>
      </c>
      <c r="N1126" t="b">
        <v>1</v>
      </c>
      <c r="O1126">
        <v>7</v>
      </c>
      <c r="P1126">
        <v>25.06</v>
      </c>
      <c r="Q1126">
        <v>1</v>
      </c>
      <c r="R1126" t="s">
        <v>28</v>
      </c>
    </row>
    <row r="1127" spans="1:18" hidden="1" x14ac:dyDescent="0.2">
      <c r="A1127">
        <v>2022</v>
      </c>
      <c r="B1127">
        <v>18</v>
      </c>
      <c r="C1127" t="s">
        <v>43</v>
      </c>
      <c r="D1127" t="s">
        <v>76</v>
      </c>
      <c r="E1127">
        <v>9</v>
      </c>
      <c r="F1127">
        <v>9</v>
      </c>
      <c r="G1127">
        <v>6</v>
      </c>
      <c r="H1127">
        <v>3</v>
      </c>
      <c r="I1127">
        <v>8</v>
      </c>
      <c r="J1127">
        <v>1</v>
      </c>
      <c r="K1127">
        <v>1</v>
      </c>
      <c r="L1127">
        <v>1.25</v>
      </c>
      <c r="M1127">
        <v>1.4</v>
      </c>
      <c r="N1127" t="b">
        <v>1</v>
      </c>
      <c r="O1127">
        <v>12</v>
      </c>
      <c r="P1127">
        <v>24.22</v>
      </c>
      <c r="Q1127">
        <v>1</v>
      </c>
      <c r="R1127" t="s">
        <v>44</v>
      </c>
    </row>
    <row r="1128" spans="1:18" hidden="1" x14ac:dyDescent="0.2">
      <c r="A1128">
        <v>2022</v>
      </c>
      <c r="B1128">
        <v>18</v>
      </c>
      <c r="C1128" t="s">
        <v>80</v>
      </c>
      <c r="D1128" t="s">
        <v>77</v>
      </c>
      <c r="E1128">
        <v>7</v>
      </c>
      <c r="F1128">
        <v>7</v>
      </c>
      <c r="G1128">
        <v>7</v>
      </c>
      <c r="H1128">
        <v>0</v>
      </c>
      <c r="I1128">
        <v>6</v>
      </c>
      <c r="J1128">
        <v>0</v>
      </c>
      <c r="K1128">
        <v>0</v>
      </c>
      <c r="L1128">
        <v>1.02</v>
      </c>
      <c r="M1128">
        <v>1.1399999999999999</v>
      </c>
      <c r="N1128" t="b">
        <v>1</v>
      </c>
      <c r="O1128">
        <v>2</v>
      </c>
      <c r="P1128">
        <v>24.11</v>
      </c>
      <c r="Q1128">
        <v>2</v>
      </c>
      <c r="R1128" t="s">
        <v>81</v>
      </c>
    </row>
    <row r="1129" spans="1:18" hidden="1" x14ac:dyDescent="0.2">
      <c r="A1129">
        <v>2022</v>
      </c>
      <c r="B1129">
        <v>18</v>
      </c>
      <c r="C1129" t="s">
        <v>64</v>
      </c>
      <c r="D1129" t="s">
        <v>19</v>
      </c>
      <c r="E1129">
        <v>8</v>
      </c>
      <c r="F1129">
        <v>8</v>
      </c>
      <c r="G1129">
        <v>8</v>
      </c>
      <c r="H1129">
        <v>0</v>
      </c>
      <c r="I1129">
        <v>4</v>
      </c>
      <c r="J1129">
        <v>0</v>
      </c>
      <c r="K1129">
        <v>0</v>
      </c>
      <c r="L1129">
        <v>1.08</v>
      </c>
      <c r="M1129">
        <v>1.21</v>
      </c>
      <c r="N1129" t="b">
        <v>1</v>
      </c>
      <c r="O1129">
        <v>13</v>
      </c>
      <c r="P1129">
        <v>28.73</v>
      </c>
      <c r="Q1129">
        <v>1</v>
      </c>
      <c r="R1129" t="s">
        <v>65</v>
      </c>
    </row>
    <row r="1130" spans="1:18" hidden="1" x14ac:dyDescent="0.2">
      <c r="A1130">
        <v>2022</v>
      </c>
      <c r="B1130">
        <v>18</v>
      </c>
      <c r="C1130" t="s">
        <v>45</v>
      </c>
      <c r="D1130" t="s">
        <v>46</v>
      </c>
      <c r="E1130">
        <v>20</v>
      </c>
      <c r="F1130">
        <v>20</v>
      </c>
      <c r="G1130">
        <v>9</v>
      </c>
      <c r="H1130">
        <v>11</v>
      </c>
      <c r="I1130">
        <v>2</v>
      </c>
      <c r="J1130">
        <v>0</v>
      </c>
      <c r="K1130">
        <v>0</v>
      </c>
      <c r="L1130">
        <v>2.21</v>
      </c>
      <c r="M1130">
        <v>2.4700000000000002</v>
      </c>
      <c r="N1130" t="b">
        <v>1</v>
      </c>
      <c r="O1130">
        <v>18</v>
      </c>
      <c r="P1130">
        <v>24.78</v>
      </c>
      <c r="Q1130">
        <v>1</v>
      </c>
      <c r="R1130" t="s">
        <v>47</v>
      </c>
    </row>
    <row r="1131" spans="1:18" hidden="1" x14ac:dyDescent="0.2">
      <c r="A1131">
        <v>2022</v>
      </c>
      <c r="B1131">
        <v>18</v>
      </c>
      <c r="C1131" t="s">
        <v>24</v>
      </c>
      <c r="D1131" t="s">
        <v>25</v>
      </c>
      <c r="E1131">
        <v>10</v>
      </c>
      <c r="F1131">
        <v>10</v>
      </c>
      <c r="G1131">
        <v>10</v>
      </c>
      <c r="H1131">
        <v>0</v>
      </c>
      <c r="I1131">
        <v>1</v>
      </c>
      <c r="J1131">
        <v>1</v>
      </c>
      <c r="K1131">
        <v>1</v>
      </c>
      <c r="L1131">
        <v>1.17</v>
      </c>
      <c r="M1131">
        <v>1.31</v>
      </c>
      <c r="N1131" t="b">
        <v>1</v>
      </c>
      <c r="O1131">
        <v>17</v>
      </c>
      <c r="P1131">
        <v>24.6</v>
      </c>
      <c r="Q1131">
        <v>1</v>
      </c>
      <c r="R1131" t="s">
        <v>26</v>
      </c>
    </row>
    <row r="1132" spans="1:18" hidden="1" x14ac:dyDescent="0.2">
      <c r="A1132">
        <v>2022</v>
      </c>
      <c r="B1132">
        <v>18</v>
      </c>
      <c r="C1132" t="s">
        <v>62</v>
      </c>
      <c r="D1132" t="s">
        <v>25</v>
      </c>
      <c r="E1132">
        <v>11</v>
      </c>
      <c r="F1132">
        <v>11</v>
      </c>
      <c r="G1132">
        <v>11</v>
      </c>
      <c r="H1132">
        <v>0</v>
      </c>
      <c r="I1132">
        <v>0</v>
      </c>
      <c r="J1132">
        <v>0</v>
      </c>
      <c r="K1132">
        <v>0</v>
      </c>
      <c r="L1132">
        <v>1.36</v>
      </c>
      <c r="M1132">
        <v>1.52</v>
      </c>
      <c r="N1132" t="b">
        <v>1</v>
      </c>
      <c r="O1132">
        <v>15</v>
      </c>
      <c r="P1132">
        <v>25.38</v>
      </c>
      <c r="Q1132">
        <v>1</v>
      </c>
      <c r="R1132" t="s">
        <v>63</v>
      </c>
    </row>
    <row r="1133" spans="1:18" hidden="1" x14ac:dyDescent="0.2">
      <c r="A1133">
        <v>2022</v>
      </c>
      <c r="B1133">
        <v>18</v>
      </c>
      <c r="C1133" t="s">
        <v>66</v>
      </c>
      <c r="D1133" t="s">
        <v>76</v>
      </c>
      <c r="E1133">
        <v>19</v>
      </c>
      <c r="F1133">
        <v>19</v>
      </c>
      <c r="G1133">
        <v>12</v>
      </c>
      <c r="H1133">
        <v>7</v>
      </c>
      <c r="I1133">
        <v>0</v>
      </c>
      <c r="J1133">
        <v>0</v>
      </c>
      <c r="K1133">
        <v>0</v>
      </c>
      <c r="L1133">
        <v>2.11</v>
      </c>
      <c r="M1133">
        <v>2.37</v>
      </c>
      <c r="N1133" t="b">
        <v>1</v>
      </c>
      <c r="O1133">
        <v>5</v>
      </c>
      <c r="P1133">
        <v>23.94</v>
      </c>
      <c r="Q1133">
        <v>2</v>
      </c>
      <c r="R1133" t="s">
        <v>67</v>
      </c>
    </row>
    <row r="1134" spans="1:18" hidden="1" x14ac:dyDescent="0.2">
      <c r="A1134">
        <v>2022</v>
      </c>
      <c r="B1134">
        <v>18</v>
      </c>
      <c r="C1134" t="s">
        <v>74</v>
      </c>
      <c r="D1134" t="s">
        <v>35</v>
      </c>
      <c r="E1134">
        <v>13</v>
      </c>
      <c r="F1134">
        <v>13</v>
      </c>
      <c r="G1134">
        <v>13</v>
      </c>
      <c r="H1134">
        <v>0</v>
      </c>
      <c r="I1134">
        <v>0</v>
      </c>
      <c r="J1134">
        <v>1</v>
      </c>
      <c r="K1134">
        <v>1</v>
      </c>
      <c r="L1134">
        <v>1.5</v>
      </c>
      <c r="M1134">
        <v>1.68</v>
      </c>
      <c r="N1134" t="b">
        <v>1</v>
      </c>
      <c r="O1134">
        <v>8</v>
      </c>
      <c r="P1134">
        <v>24.1</v>
      </c>
      <c r="Q1134">
        <v>2</v>
      </c>
      <c r="R1134" t="s">
        <v>75</v>
      </c>
    </row>
    <row r="1135" spans="1:18" hidden="1" x14ac:dyDescent="0.2">
      <c r="A1135">
        <v>2022</v>
      </c>
      <c r="B1135">
        <v>18</v>
      </c>
      <c r="C1135" t="s">
        <v>56</v>
      </c>
      <c r="D1135" t="s">
        <v>54</v>
      </c>
      <c r="E1135">
        <v>18</v>
      </c>
      <c r="F1135">
        <v>18</v>
      </c>
      <c r="G1135">
        <v>14</v>
      </c>
      <c r="H1135">
        <v>4</v>
      </c>
      <c r="I1135">
        <v>0</v>
      </c>
      <c r="J1135">
        <v>0</v>
      </c>
      <c r="K1135">
        <v>1</v>
      </c>
      <c r="L1135">
        <v>2.0499999999999998</v>
      </c>
      <c r="M1135">
        <v>2.29</v>
      </c>
      <c r="N1135" t="b">
        <v>1</v>
      </c>
      <c r="O1135">
        <v>16</v>
      </c>
      <c r="P1135">
        <v>25.59</v>
      </c>
      <c r="Q1135">
        <v>1</v>
      </c>
      <c r="R1135" t="s">
        <v>57</v>
      </c>
    </row>
    <row r="1136" spans="1:18" hidden="1" x14ac:dyDescent="0.2">
      <c r="A1136">
        <v>2022</v>
      </c>
      <c r="B1136">
        <v>18</v>
      </c>
      <c r="C1136" t="s">
        <v>18</v>
      </c>
      <c r="D1136" t="s">
        <v>41</v>
      </c>
      <c r="E1136">
        <v>12</v>
      </c>
      <c r="F1136">
        <v>12</v>
      </c>
      <c r="G1136">
        <v>15</v>
      </c>
      <c r="H1136">
        <v>-3</v>
      </c>
      <c r="I1136">
        <v>0</v>
      </c>
      <c r="J1136">
        <v>1</v>
      </c>
      <c r="K1136">
        <v>1</v>
      </c>
      <c r="L1136">
        <v>1.41</v>
      </c>
      <c r="M1136">
        <v>1.57</v>
      </c>
      <c r="N1136" t="b">
        <v>1</v>
      </c>
      <c r="O1136">
        <v>14</v>
      </c>
      <c r="P1136">
        <v>24.87</v>
      </c>
      <c r="Q1136">
        <v>1</v>
      </c>
      <c r="R1136" t="s">
        <v>20</v>
      </c>
    </row>
    <row r="1137" spans="1:18" hidden="1" x14ac:dyDescent="0.2">
      <c r="A1137">
        <v>2022</v>
      </c>
      <c r="B1137">
        <v>18</v>
      </c>
      <c r="C1137" t="s">
        <v>86</v>
      </c>
      <c r="D1137" t="s">
        <v>41</v>
      </c>
      <c r="E1137">
        <v>14</v>
      </c>
      <c r="F1137">
        <v>14</v>
      </c>
      <c r="G1137">
        <v>16</v>
      </c>
      <c r="H1137">
        <v>-2</v>
      </c>
      <c r="I1137">
        <v>0</v>
      </c>
      <c r="J1137">
        <v>0</v>
      </c>
      <c r="K1137">
        <v>0</v>
      </c>
      <c r="L1137">
        <v>1.59</v>
      </c>
      <c r="M1137">
        <v>1.78</v>
      </c>
      <c r="N1137" t="b">
        <v>1</v>
      </c>
      <c r="O1137">
        <v>1</v>
      </c>
      <c r="P1137">
        <v>24.41</v>
      </c>
      <c r="Q1137">
        <v>2</v>
      </c>
      <c r="R1137" t="s">
        <v>87</v>
      </c>
    </row>
    <row r="1138" spans="1:18" hidden="1" x14ac:dyDescent="0.2">
      <c r="A1138">
        <v>2022</v>
      </c>
      <c r="B1138">
        <v>18</v>
      </c>
      <c r="C1138" t="s">
        <v>78</v>
      </c>
      <c r="D1138" t="s">
        <v>54</v>
      </c>
      <c r="E1138">
        <v>15</v>
      </c>
      <c r="F1138">
        <v>15</v>
      </c>
      <c r="G1138">
        <v>17</v>
      </c>
      <c r="H1138">
        <v>-2</v>
      </c>
      <c r="I1138">
        <v>0</v>
      </c>
      <c r="J1138">
        <v>1</v>
      </c>
      <c r="K1138">
        <v>0</v>
      </c>
      <c r="L1138">
        <v>1.85</v>
      </c>
      <c r="M1138">
        <v>2.0699999999999998</v>
      </c>
      <c r="N1138" t="b">
        <v>1</v>
      </c>
      <c r="O1138">
        <v>6</v>
      </c>
      <c r="P1138">
        <v>24.61</v>
      </c>
      <c r="Q1138">
        <v>1</v>
      </c>
      <c r="R1138" t="s">
        <v>79</v>
      </c>
    </row>
    <row r="1139" spans="1:18" hidden="1" x14ac:dyDescent="0.2">
      <c r="A1139">
        <v>2022</v>
      </c>
      <c r="B1139">
        <v>18</v>
      </c>
      <c r="C1139" t="s">
        <v>34</v>
      </c>
      <c r="D1139" t="s">
        <v>35</v>
      </c>
      <c r="E1139">
        <v>17</v>
      </c>
      <c r="F1139">
        <v>17</v>
      </c>
      <c r="G1139">
        <v>18</v>
      </c>
      <c r="H1139">
        <v>-1</v>
      </c>
      <c r="I1139">
        <v>0</v>
      </c>
      <c r="J1139">
        <v>0</v>
      </c>
      <c r="K1139">
        <v>0</v>
      </c>
      <c r="L1139">
        <v>2.02</v>
      </c>
      <c r="M1139">
        <v>2.2599999999999998</v>
      </c>
      <c r="N1139" t="b">
        <v>1</v>
      </c>
      <c r="O1139">
        <v>10</v>
      </c>
      <c r="P1139">
        <v>30.08</v>
      </c>
      <c r="Q1139">
        <v>3</v>
      </c>
      <c r="R1139" t="s">
        <v>36</v>
      </c>
    </row>
    <row r="1140" spans="1:18" hidden="1" x14ac:dyDescent="0.2">
      <c r="A1140">
        <v>2022</v>
      </c>
      <c r="B1140">
        <v>18</v>
      </c>
      <c r="C1140" t="s">
        <v>50</v>
      </c>
      <c r="D1140" t="s">
        <v>46</v>
      </c>
      <c r="E1140">
        <v>16</v>
      </c>
      <c r="F1140">
        <v>16</v>
      </c>
      <c r="I1140">
        <v>0</v>
      </c>
      <c r="J1140">
        <v>1</v>
      </c>
      <c r="K1140">
        <v>0</v>
      </c>
      <c r="L1140">
        <v>2.0099999999999998</v>
      </c>
      <c r="M1140">
        <v>2.25</v>
      </c>
      <c r="N1140" t="b">
        <v>0</v>
      </c>
      <c r="R1140" t="s">
        <v>52</v>
      </c>
    </row>
    <row r="1141" spans="1:18" hidden="1" x14ac:dyDescent="0.2">
      <c r="A1141">
        <v>2022</v>
      </c>
      <c r="B1141">
        <v>18</v>
      </c>
      <c r="C1141" t="s">
        <v>29</v>
      </c>
      <c r="D1141" t="s">
        <v>22</v>
      </c>
      <c r="E1141">
        <v>3</v>
      </c>
      <c r="F1141">
        <v>3</v>
      </c>
      <c r="I1141">
        <v>0</v>
      </c>
      <c r="J1141">
        <v>0</v>
      </c>
      <c r="K1141">
        <v>0</v>
      </c>
      <c r="L1141">
        <v>0.06</v>
      </c>
      <c r="M1141">
        <v>0.06</v>
      </c>
      <c r="N1141" t="b">
        <v>0</v>
      </c>
      <c r="R1141" t="s">
        <v>30</v>
      </c>
    </row>
    <row r="1142" spans="1:18" hidden="1" x14ac:dyDescent="0.2">
      <c r="A1142">
        <v>2022</v>
      </c>
      <c r="B1142">
        <v>19</v>
      </c>
      <c r="C1142" t="s">
        <v>58</v>
      </c>
      <c r="D1142" t="s">
        <v>51</v>
      </c>
      <c r="E1142">
        <v>3</v>
      </c>
      <c r="F1142">
        <v>2</v>
      </c>
      <c r="G1142">
        <v>1</v>
      </c>
      <c r="H1142">
        <v>1</v>
      </c>
      <c r="I1142">
        <v>25</v>
      </c>
      <c r="J1142">
        <v>1</v>
      </c>
      <c r="K1142">
        <v>1</v>
      </c>
      <c r="L1142">
        <v>0.09</v>
      </c>
      <c r="M1142">
        <v>0.1</v>
      </c>
      <c r="N1142" t="b">
        <v>1</v>
      </c>
      <c r="O1142">
        <v>2</v>
      </c>
      <c r="P1142">
        <v>28.06</v>
      </c>
      <c r="Q1142">
        <v>2</v>
      </c>
      <c r="R1142" t="s">
        <v>59</v>
      </c>
    </row>
    <row r="1143" spans="1:18" hidden="1" x14ac:dyDescent="0.2">
      <c r="A1143">
        <v>2022</v>
      </c>
      <c r="B1143">
        <v>19</v>
      </c>
      <c r="C1143" t="s">
        <v>27</v>
      </c>
      <c r="D1143" t="s">
        <v>19</v>
      </c>
      <c r="E1143">
        <v>5</v>
      </c>
      <c r="F1143">
        <v>3</v>
      </c>
      <c r="G1143">
        <v>2</v>
      </c>
      <c r="H1143">
        <v>1</v>
      </c>
      <c r="I1143">
        <v>18</v>
      </c>
      <c r="J1143">
        <v>1</v>
      </c>
      <c r="K1143">
        <v>1</v>
      </c>
      <c r="L1143">
        <v>0.59</v>
      </c>
      <c r="M1143">
        <v>0.63</v>
      </c>
      <c r="N1143" t="b">
        <v>1</v>
      </c>
      <c r="O1143">
        <v>5</v>
      </c>
      <c r="P1143">
        <v>24.25</v>
      </c>
      <c r="Q1143">
        <v>2</v>
      </c>
      <c r="R1143" t="s">
        <v>28</v>
      </c>
    </row>
    <row r="1144" spans="1:18" hidden="1" x14ac:dyDescent="0.2">
      <c r="A1144">
        <v>2022</v>
      </c>
      <c r="B1144">
        <v>19</v>
      </c>
      <c r="C1144" t="s">
        <v>21</v>
      </c>
      <c r="D1144" t="s">
        <v>22</v>
      </c>
      <c r="E1144">
        <v>2</v>
      </c>
      <c r="F1144">
        <v>12</v>
      </c>
      <c r="G1144">
        <v>3</v>
      </c>
      <c r="H1144">
        <v>9</v>
      </c>
      <c r="I1144">
        <v>15</v>
      </c>
      <c r="J1144">
        <v>0</v>
      </c>
      <c r="K1144">
        <v>0</v>
      </c>
      <c r="L1144">
        <v>7.0000000000000007E-2</v>
      </c>
      <c r="M1144">
        <v>7.0000000000000007E-2</v>
      </c>
      <c r="N1144" t="b">
        <v>1</v>
      </c>
      <c r="O1144">
        <v>4</v>
      </c>
      <c r="P1144">
        <v>24.03</v>
      </c>
      <c r="Q1144">
        <v>2</v>
      </c>
      <c r="R1144" t="s">
        <v>23</v>
      </c>
    </row>
    <row r="1145" spans="1:18" hidden="1" x14ac:dyDescent="0.2">
      <c r="A1145">
        <v>2022</v>
      </c>
      <c r="B1145">
        <v>19</v>
      </c>
      <c r="C1145" t="s">
        <v>31</v>
      </c>
      <c r="D1145" t="s">
        <v>51</v>
      </c>
      <c r="E1145">
        <v>4</v>
      </c>
      <c r="F1145">
        <v>9</v>
      </c>
      <c r="G1145">
        <v>4</v>
      </c>
      <c r="H1145">
        <v>5</v>
      </c>
      <c r="I1145">
        <v>12</v>
      </c>
      <c r="J1145">
        <v>0</v>
      </c>
      <c r="K1145">
        <v>0</v>
      </c>
      <c r="L1145">
        <v>0.28999999999999998</v>
      </c>
      <c r="M1145">
        <v>0.31</v>
      </c>
      <c r="N1145" t="b">
        <v>1</v>
      </c>
      <c r="O1145">
        <v>3</v>
      </c>
      <c r="P1145">
        <v>24.1</v>
      </c>
      <c r="Q1145">
        <v>2</v>
      </c>
      <c r="R1145" t="s">
        <v>33</v>
      </c>
    </row>
    <row r="1146" spans="1:18" hidden="1" x14ac:dyDescent="0.2">
      <c r="A1146">
        <v>2022</v>
      </c>
      <c r="B1146">
        <v>19</v>
      </c>
      <c r="C1146" t="s">
        <v>64</v>
      </c>
      <c r="D1146" t="s">
        <v>19</v>
      </c>
      <c r="E1146">
        <v>6</v>
      </c>
      <c r="F1146">
        <v>4</v>
      </c>
      <c r="G1146">
        <v>5</v>
      </c>
      <c r="H1146">
        <v>-1</v>
      </c>
      <c r="I1146">
        <v>11</v>
      </c>
      <c r="J1146">
        <v>0</v>
      </c>
      <c r="K1146">
        <v>0</v>
      </c>
      <c r="L1146">
        <v>0.63</v>
      </c>
      <c r="M1146">
        <v>0.67</v>
      </c>
      <c r="N1146" t="b">
        <v>1</v>
      </c>
      <c r="O1146">
        <v>1</v>
      </c>
      <c r="P1146">
        <v>26.16</v>
      </c>
      <c r="Q1146">
        <v>3</v>
      </c>
      <c r="R1146" t="s">
        <v>65</v>
      </c>
    </row>
    <row r="1147" spans="1:18" hidden="1" x14ac:dyDescent="0.2">
      <c r="A1147">
        <v>2022</v>
      </c>
      <c r="B1147">
        <v>19</v>
      </c>
      <c r="C1147" t="s">
        <v>24</v>
      </c>
      <c r="D1147" t="s">
        <v>25</v>
      </c>
      <c r="E1147">
        <v>8</v>
      </c>
      <c r="F1147">
        <v>6</v>
      </c>
      <c r="G1147">
        <v>6</v>
      </c>
      <c r="H1147">
        <v>0</v>
      </c>
      <c r="I1147">
        <v>8</v>
      </c>
      <c r="J1147">
        <v>1</v>
      </c>
      <c r="K1147">
        <v>1</v>
      </c>
      <c r="L1147">
        <v>1.33</v>
      </c>
      <c r="M1147">
        <v>1.41</v>
      </c>
      <c r="N1147" t="b">
        <v>1</v>
      </c>
      <c r="O1147">
        <v>7</v>
      </c>
      <c r="P1147">
        <v>23.86</v>
      </c>
      <c r="Q1147">
        <v>2</v>
      </c>
      <c r="R1147" t="s">
        <v>26</v>
      </c>
    </row>
    <row r="1148" spans="1:18" hidden="1" x14ac:dyDescent="0.2">
      <c r="A1148">
        <v>2022</v>
      </c>
      <c r="B1148">
        <v>19</v>
      </c>
      <c r="C1148" t="s">
        <v>80</v>
      </c>
      <c r="D1148" t="s">
        <v>77</v>
      </c>
      <c r="E1148">
        <v>9</v>
      </c>
      <c r="F1148">
        <v>14</v>
      </c>
      <c r="G1148">
        <v>7</v>
      </c>
      <c r="H1148">
        <v>7</v>
      </c>
      <c r="I1148">
        <v>6</v>
      </c>
      <c r="J1148">
        <v>1</v>
      </c>
      <c r="K1148">
        <v>1</v>
      </c>
      <c r="L1148">
        <v>1.52</v>
      </c>
      <c r="M1148">
        <v>1.61</v>
      </c>
      <c r="N1148" t="b">
        <v>1</v>
      </c>
      <c r="O1148">
        <v>8</v>
      </c>
      <c r="P1148">
        <v>31.79</v>
      </c>
      <c r="Q1148">
        <v>2</v>
      </c>
      <c r="R1148" t="s">
        <v>81</v>
      </c>
    </row>
    <row r="1149" spans="1:18" hidden="1" x14ac:dyDescent="0.2">
      <c r="A1149">
        <v>2022</v>
      </c>
      <c r="B1149">
        <v>19</v>
      </c>
      <c r="C1149" t="s">
        <v>43</v>
      </c>
      <c r="D1149" t="s">
        <v>76</v>
      </c>
      <c r="E1149">
        <v>12</v>
      </c>
      <c r="F1149">
        <v>10</v>
      </c>
      <c r="G1149">
        <v>8</v>
      </c>
      <c r="H1149">
        <v>2</v>
      </c>
      <c r="I1149">
        <v>4</v>
      </c>
      <c r="J1149">
        <v>0</v>
      </c>
      <c r="K1149">
        <v>0</v>
      </c>
      <c r="L1149">
        <v>2.04</v>
      </c>
      <c r="M1149">
        <v>2.16</v>
      </c>
      <c r="N1149" t="b">
        <v>1</v>
      </c>
      <c r="O1149">
        <v>16</v>
      </c>
      <c r="P1149">
        <v>31.23</v>
      </c>
      <c r="Q1149">
        <v>2</v>
      </c>
      <c r="R1149" t="s">
        <v>44</v>
      </c>
    </row>
    <row r="1150" spans="1:18" hidden="1" x14ac:dyDescent="0.2">
      <c r="A1150">
        <v>2022</v>
      </c>
      <c r="B1150">
        <v>19</v>
      </c>
      <c r="C1150" t="s">
        <v>56</v>
      </c>
      <c r="D1150" t="s">
        <v>54</v>
      </c>
      <c r="E1150">
        <v>16</v>
      </c>
      <c r="F1150">
        <v>13</v>
      </c>
      <c r="G1150">
        <v>9</v>
      </c>
      <c r="H1150">
        <v>4</v>
      </c>
      <c r="I1150">
        <v>2</v>
      </c>
      <c r="J1150">
        <v>1</v>
      </c>
      <c r="K1150">
        <v>1</v>
      </c>
      <c r="L1150">
        <v>2.59</v>
      </c>
      <c r="M1150">
        <v>2.75</v>
      </c>
      <c r="N1150" t="b">
        <v>1</v>
      </c>
      <c r="O1150">
        <v>11</v>
      </c>
      <c r="P1150">
        <v>29.04</v>
      </c>
      <c r="Q1150">
        <v>1</v>
      </c>
      <c r="R1150" t="s">
        <v>57</v>
      </c>
    </row>
    <row r="1151" spans="1:18" hidden="1" x14ac:dyDescent="0.2">
      <c r="A1151">
        <v>2022</v>
      </c>
      <c r="B1151">
        <v>19</v>
      </c>
      <c r="C1151" t="s">
        <v>74</v>
      </c>
      <c r="D1151" t="s">
        <v>35</v>
      </c>
      <c r="E1151">
        <v>15</v>
      </c>
      <c r="F1151">
        <v>19</v>
      </c>
      <c r="G1151">
        <v>10</v>
      </c>
      <c r="H1151">
        <v>9</v>
      </c>
      <c r="I1151">
        <v>1</v>
      </c>
      <c r="J1151">
        <v>0</v>
      </c>
      <c r="K1151">
        <v>1</v>
      </c>
      <c r="L1151">
        <v>2.4500000000000002</v>
      </c>
      <c r="M1151">
        <v>2.6</v>
      </c>
      <c r="N1151" t="b">
        <v>1</v>
      </c>
      <c r="O1151">
        <v>6</v>
      </c>
      <c r="P1151">
        <v>23.46</v>
      </c>
      <c r="Q1151">
        <v>2</v>
      </c>
      <c r="R1151" t="s">
        <v>75</v>
      </c>
    </row>
    <row r="1152" spans="1:18" hidden="1" x14ac:dyDescent="0.2">
      <c r="A1152">
        <v>2022</v>
      </c>
      <c r="B1152">
        <v>19</v>
      </c>
      <c r="C1152" t="s">
        <v>37</v>
      </c>
      <c r="D1152" t="s">
        <v>77</v>
      </c>
      <c r="E1152">
        <v>18</v>
      </c>
      <c r="F1152">
        <v>0</v>
      </c>
      <c r="G1152">
        <v>11</v>
      </c>
      <c r="I1152">
        <v>0</v>
      </c>
      <c r="J1152">
        <v>0</v>
      </c>
      <c r="K1152">
        <v>0</v>
      </c>
      <c r="L1152">
        <v>2.71</v>
      </c>
      <c r="M1152">
        <v>2.87</v>
      </c>
      <c r="N1152" t="b">
        <v>1</v>
      </c>
      <c r="O1152">
        <v>13</v>
      </c>
      <c r="P1152">
        <v>24.76</v>
      </c>
      <c r="Q1152">
        <v>2</v>
      </c>
      <c r="R1152" t="s">
        <v>39</v>
      </c>
    </row>
    <row r="1153" spans="1:18" hidden="1" x14ac:dyDescent="0.2">
      <c r="A1153">
        <v>2022</v>
      </c>
      <c r="B1153">
        <v>19</v>
      </c>
      <c r="C1153" t="s">
        <v>86</v>
      </c>
      <c r="D1153" t="s">
        <v>41</v>
      </c>
      <c r="E1153">
        <v>14</v>
      </c>
      <c r="F1153">
        <v>18</v>
      </c>
      <c r="G1153">
        <v>12</v>
      </c>
      <c r="H1153">
        <v>6</v>
      </c>
      <c r="I1153">
        <v>0</v>
      </c>
      <c r="J1153">
        <v>0</v>
      </c>
      <c r="K1153">
        <v>0</v>
      </c>
      <c r="L1153">
        <v>2.2999999999999998</v>
      </c>
      <c r="M1153">
        <v>2.44</v>
      </c>
      <c r="N1153" t="b">
        <v>1</v>
      </c>
      <c r="O1153">
        <v>15</v>
      </c>
      <c r="P1153">
        <v>26.17</v>
      </c>
      <c r="Q1153">
        <v>2</v>
      </c>
      <c r="R1153" t="s">
        <v>87</v>
      </c>
    </row>
    <row r="1154" spans="1:18" hidden="1" x14ac:dyDescent="0.2">
      <c r="A1154">
        <v>2022</v>
      </c>
      <c r="B1154">
        <v>19</v>
      </c>
      <c r="C1154" t="s">
        <v>50</v>
      </c>
      <c r="D1154" t="s">
        <v>46</v>
      </c>
      <c r="E1154">
        <v>11</v>
      </c>
      <c r="F1154">
        <v>8</v>
      </c>
      <c r="G1154">
        <v>13</v>
      </c>
      <c r="H1154">
        <v>-5</v>
      </c>
      <c r="I1154">
        <v>0</v>
      </c>
      <c r="J1154">
        <v>1</v>
      </c>
      <c r="K1154">
        <v>1</v>
      </c>
      <c r="L1154">
        <v>2.0099999999999998</v>
      </c>
      <c r="M1154">
        <v>2.13</v>
      </c>
      <c r="N1154" t="b">
        <v>1</v>
      </c>
      <c r="O1154">
        <v>9</v>
      </c>
      <c r="P1154">
        <v>24.47</v>
      </c>
      <c r="Q1154">
        <v>2</v>
      </c>
      <c r="R1154" t="s">
        <v>52</v>
      </c>
    </row>
    <row r="1155" spans="1:18" hidden="1" x14ac:dyDescent="0.2">
      <c r="A1155">
        <v>2022</v>
      </c>
      <c r="B1155">
        <v>19</v>
      </c>
      <c r="C1155" t="s">
        <v>34</v>
      </c>
      <c r="D1155" t="s">
        <v>35</v>
      </c>
      <c r="E1155">
        <v>13</v>
      </c>
      <c r="F1155">
        <v>11</v>
      </c>
      <c r="G1155">
        <v>14</v>
      </c>
      <c r="H1155">
        <v>-3</v>
      </c>
      <c r="I1155">
        <v>0</v>
      </c>
      <c r="J1155">
        <v>1</v>
      </c>
      <c r="K1155">
        <v>0</v>
      </c>
      <c r="L1155">
        <v>2.2200000000000002</v>
      </c>
      <c r="M1155">
        <v>2.35</v>
      </c>
      <c r="N1155" t="b">
        <v>1</v>
      </c>
      <c r="O1155">
        <v>12</v>
      </c>
      <c r="P1155">
        <v>26.29</v>
      </c>
      <c r="Q1155">
        <v>2</v>
      </c>
      <c r="R1155" t="s">
        <v>36</v>
      </c>
    </row>
    <row r="1156" spans="1:18" hidden="1" x14ac:dyDescent="0.2">
      <c r="A1156">
        <v>2022</v>
      </c>
      <c r="B1156">
        <v>19</v>
      </c>
      <c r="C1156" t="s">
        <v>78</v>
      </c>
      <c r="D1156" t="s">
        <v>54</v>
      </c>
      <c r="E1156">
        <v>19</v>
      </c>
      <c r="F1156">
        <v>16</v>
      </c>
      <c r="G1156">
        <v>15</v>
      </c>
      <c r="H1156">
        <v>1</v>
      </c>
      <c r="I1156">
        <v>0</v>
      </c>
      <c r="J1156">
        <v>0</v>
      </c>
      <c r="K1156">
        <v>0</v>
      </c>
      <c r="L1156">
        <v>2.76</v>
      </c>
      <c r="M1156">
        <v>2.92</v>
      </c>
      <c r="N1156" t="b">
        <v>1</v>
      </c>
      <c r="O1156">
        <v>10</v>
      </c>
      <c r="P1156">
        <v>24.93</v>
      </c>
      <c r="Q1156">
        <v>2</v>
      </c>
      <c r="R1156" t="s">
        <v>79</v>
      </c>
    </row>
    <row r="1157" spans="1:18" hidden="1" x14ac:dyDescent="0.2">
      <c r="A1157">
        <v>2022</v>
      </c>
      <c r="B1157">
        <v>19</v>
      </c>
      <c r="C1157" t="s">
        <v>62</v>
      </c>
      <c r="D1157" t="s">
        <v>25</v>
      </c>
      <c r="E1157">
        <v>17</v>
      </c>
      <c r="F1157">
        <v>15</v>
      </c>
      <c r="G1157">
        <v>16</v>
      </c>
      <c r="H1157">
        <v>-1</v>
      </c>
      <c r="I1157">
        <v>0</v>
      </c>
      <c r="J1157">
        <v>0</v>
      </c>
      <c r="K1157">
        <v>0</v>
      </c>
      <c r="L1157">
        <v>2.69</v>
      </c>
      <c r="M1157">
        <v>2.85</v>
      </c>
      <c r="N1157" t="b">
        <v>1</v>
      </c>
      <c r="O1157">
        <v>14</v>
      </c>
      <c r="P1157">
        <v>25.32</v>
      </c>
      <c r="Q1157">
        <v>2</v>
      </c>
      <c r="R1157" t="s">
        <v>63</v>
      </c>
    </row>
    <row r="1158" spans="1:18" hidden="1" x14ac:dyDescent="0.2">
      <c r="A1158">
        <v>2022</v>
      </c>
      <c r="B1158">
        <v>19</v>
      </c>
      <c r="C1158" t="s">
        <v>45</v>
      </c>
      <c r="D1158" t="s">
        <v>46</v>
      </c>
      <c r="E1158">
        <v>20</v>
      </c>
      <c r="F1158">
        <v>17</v>
      </c>
      <c r="G1158">
        <v>17</v>
      </c>
      <c r="H1158">
        <v>0</v>
      </c>
      <c r="I1158">
        <v>0</v>
      </c>
      <c r="J1158">
        <v>0</v>
      </c>
      <c r="K1158">
        <v>0</v>
      </c>
      <c r="L1158">
        <v>2.89</v>
      </c>
      <c r="M1158">
        <v>3.06</v>
      </c>
      <c r="N1158" t="b">
        <v>1</v>
      </c>
      <c r="O1158">
        <v>19</v>
      </c>
      <c r="P1158">
        <v>24.76</v>
      </c>
      <c r="Q1158">
        <v>2</v>
      </c>
      <c r="R1158" t="s">
        <v>47</v>
      </c>
    </row>
    <row r="1159" spans="1:18" hidden="1" x14ac:dyDescent="0.2">
      <c r="A1159">
        <v>2022</v>
      </c>
      <c r="B1159">
        <v>19</v>
      </c>
      <c r="C1159" t="s">
        <v>18</v>
      </c>
      <c r="D1159" t="s">
        <v>41</v>
      </c>
      <c r="E1159">
        <v>10</v>
      </c>
      <c r="F1159">
        <v>7</v>
      </c>
      <c r="I1159">
        <v>0</v>
      </c>
      <c r="J1159">
        <v>1</v>
      </c>
      <c r="K1159">
        <v>0</v>
      </c>
      <c r="L1159">
        <v>1.96</v>
      </c>
      <c r="M1159">
        <v>2.08</v>
      </c>
      <c r="N1159" t="b">
        <v>0</v>
      </c>
      <c r="O1159">
        <v>18</v>
      </c>
      <c r="P1159">
        <v>25.01</v>
      </c>
      <c r="Q1159">
        <v>1</v>
      </c>
      <c r="R1159" t="s">
        <v>20</v>
      </c>
    </row>
    <row r="1160" spans="1:18" hidden="1" x14ac:dyDescent="0.2">
      <c r="A1160">
        <v>2022</v>
      </c>
      <c r="B1160">
        <v>19</v>
      </c>
      <c r="C1160" t="s">
        <v>29</v>
      </c>
      <c r="D1160" t="s">
        <v>22</v>
      </c>
      <c r="E1160">
        <v>1</v>
      </c>
      <c r="F1160">
        <v>1</v>
      </c>
      <c r="I1160">
        <v>0</v>
      </c>
      <c r="J1160">
        <v>1</v>
      </c>
      <c r="K1160">
        <v>0</v>
      </c>
      <c r="L1160">
        <v>0</v>
      </c>
      <c r="M1160">
        <v>0</v>
      </c>
      <c r="N1160" t="b">
        <v>0</v>
      </c>
      <c r="R1160" t="s">
        <v>30</v>
      </c>
    </row>
    <row r="1161" spans="1:18" hidden="1" x14ac:dyDescent="0.2">
      <c r="A1161">
        <v>2022</v>
      </c>
      <c r="B1161">
        <v>19</v>
      </c>
      <c r="C1161" t="s">
        <v>66</v>
      </c>
      <c r="D1161" t="s">
        <v>76</v>
      </c>
      <c r="E1161">
        <v>7</v>
      </c>
      <c r="F1161">
        <v>5</v>
      </c>
      <c r="I1161">
        <v>0</v>
      </c>
      <c r="J1161">
        <v>1</v>
      </c>
      <c r="K1161">
        <v>0</v>
      </c>
      <c r="L1161">
        <v>1.24</v>
      </c>
      <c r="M1161">
        <v>1.32</v>
      </c>
      <c r="N1161" t="b">
        <v>0</v>
      </c>
      <c r="O1161">
        <v>17</v>
      </c>
      <c r="P1161">
        <v>25.42</v>
      </c>
      <c r="Q1161">
        <v>1</v>
      </c>
      <c r="R1161" t="s">
        <v>67</v>
      </c>
    </row>
    <row r="1162" spans="1:18" hidden="1" x14ac:dyDescent="0.2">
      <c r="A1162">
        <v>2022</v>
      </c>
      <c r="B1162">
        <v>20</v>
      </c>
      <c r="C1162" t="s">
        <v>58</v>
      </c>
      <c r="D1162" t="s">
        <v>51</v>
      </c>
      <c r="E1162">
        <v>1</v>
      </c>
      <c r="F1162">
        <v>1</v>
      </c>
      <c r="G1162">
        <v>1</v>
      </c>
      <c r="H1162">
        <v>0</v>
      </c>
      <c r="I1162">
        <v>25</v>
      </c>
      <c r="J1162">
        <v>1</v>
      </c>
      <c r="K1162">
        <v>1</v>
      </c>
      <c r="L1162">
        <v>0</v>
      </c>
      <c r="M1162">
        <v>0</v>
      </c>
      <c r="N1162" t="b">
        <v>1</v>
      </c>
      <c r="O1162">
        <v>4</v>
      </c>
      <c r="P1162">
        <v>22.49</v>
      </c>
      <c r="Q1162">
        <v>1</v>
      </c>
      <c r="R1162" t="s">
        <v>59</v>
      </c>
    </row>
    <row r="1163" spans="1:18" hidden="1" x14ac:dyDescent="0.2">
      <c r="A1163">
        <v>2022</v>
      </c>
      <c r="B1163">
        <v>20</v>
      </c>
      <c r="C1163" t="s">
        <v>27</v>
      </c>
      <c r="D1163" t="s">
        <v>19</v>
      </c>
      <c r="E1163">
        <v>3</v>
      </c>
      <c r="F1163">
        <v>3</v>
      </c>
      <c r="G1163">
        <v>2</v>
      </c>
      <c r="H1163">
        <v>1</v>
      </c>
      <c r="I1163">
        <v>18</v>
      </c>
      <c r="J1163">
        <v>0</v>
      </c>
      <c r="K1163">
        <v>1</v>
      </c>
      <c r="L1163">
        <v>0.31</v>
      </c>
      <c r="M1163">
        <v>0.4</v>
      </c>
      <c r="N1163" t="b">
        <v>1</v>
      </c>
      <c r="O1163">
        <v>5</v>
      </c>
      <c r="P1163">
        <v>23.19</v>
      </c>
      <c r="Q1163">
        <v>1</v>
      </c>
      <c r="R1163" t="s">
        <v>28</v>
      </c>
    </row>
    <row r="1164" spans="1:18" hidden="1" x14ac:dyDescent="0.2">
      <c r="A1164">
        <v>2022</v>
      </c>
      <c r="B1164">
        <v>20</v>
      </c>
      <c r="C1164" t="s">
        <v>31</v>
      </c>
      <c r="D1164" t="s">
        <v>51</v>
      </c>
      <c r="E1164">
        <v>4</v>
      </c>
      <c r="F1164">
        <v>4</v>
      </c>
      <c r="G1164">
        <v>3</v>
      </c>
      <c r="H1164">
        <v>1</v>
      </c>
      <c r="I1164">
        <v>15</v>
      </c>
      <c r="J1164">
        <v>0</v>
      </c>
      <c r="K1164">
        <v>0</v>
      </c>
      <c r="L1164">
        <v>0.35</v>
      </c>
      <c r="M1164">
        <v>0.45</v>
      </c>
      <c r="N1164" t="b">
        <v>1</v>
      </c>
      <c r="O1164">
        <v>2</v>
      </c>
      <c r="P1164">
        <v>24.89</v>
      </c>
      <c r="Q1164">
        <v>1</v>
      </c>
      <c r="R1164" t="s">
        <v>33</v>
      </c>
    </row>
    <row r="1165" spans="1:18" hidden="1" x14ac:dyDescent="0.2">
      <c r="A1165">
        <v>2022</v>
      </c>
      <c r="B1165">
        <v>20</v>
      </c>
      <c r="C1165" t="s">
        <v>64</v>
      </c>
      <c r="D1165" t="s">
        <v>19</v>
      </c>
      <c r="E1165">
        <v>2</v>
      </c>
      <c r="F1165">
        <v>2</v>
      </c>
      <c r="G1165">
        <v>4</v>
      </c>
      <c r="H1165">
        <v>-2</v>
      </c>
      <c r="I1165">
        <v>13</v>
      </c>
      <c r="J1165">
        <v>1</v>
      </c>
      <c r="K1165">
        <v>0</v>
      </c>
      <c r="L1165">
        <v>0.3</v>
      </c>
      <c r="M1165">
        <v>0.39</v>
      </c>
      <c r="N1165" t="b">
        <v>1</v>
      </c>
      <c r="O1165">
        <v>1</v>
      </c>
      <c r="P1165">
        <v>22.96</v>
      </c>
      <c r="Q1165">
        <v>2</v>
      </c>
      <c r="R1165" t="s">
        <v>65</v>
      </c>
    </row>
    <row r="1166" spans="1:18" hidden="1" x14ac:dyDescent="0.2">
      <c r="A1166">
        <v>2022</v>
      </c>
      <c r="B1166">
        <v>20</v>
      </c>
      <c r="C1166" t="s">
        <v>29</v>
      </c>
      <c r="D1166" t="s">
        <v>22</v>
      </c>
      <c r="E1166">
        <v>5</v>
      </c>
      <c r="F1166">
        <v>5</v>
      </c>
      <c r="G1166">
        <v>5</v>
      </c>
      <c r="H1166">
        <v>0</v>
      </c>
      <c r="I1166">
        <v>10</v>
      </c>
      <c r="J1166">
        <v>1</v>
      </c>
      <c r="K1166">
        <v>1</v>
      </c>
      <c r="L1166">
        <v>0.57999999999999996</v>
      </c>
      <c r="M1166">
        <v>0.74</v>
      </c>
      <c r="N1166" t="b">
        <v>1</v>
      </c>
      <c r="O1166">
        <v>6</v>
      </c>
      <c r="P1166">
        <v>23.47</v>
      </c>
      <c r="Q1166">
        <v>1</v>
      </c>
      <c r="R1166" t="s">
        <v>30</v>
      </c>
    </row>
    <row r="1167" spans="1:18" hidden="1" x14ac:dyDescent="0.2">
      <c r="A1167">
        <v>2022</v>
      </c>
      <c r="B1167">
        <v>20</v>
      </c>
      <c r="C1167" t="s">
        <v>21</v>
      </c>
      <c r="D1167" t="s">
        <v>22</v>
      </c>
      <c r="E1167">
        <v>7</v>
      </c>
      <c r="F1167">
        <v>7</v>
      </c>
      <c r="G1167">
        <v>6</v>
      </c>
      <c r="H1167">
        <v>1</v>
      </c>
      <c r="I1167">
        <v>8</v>
      </c>
      <c r="J1167">
        <v>0</v>
      </c>
      <c r="K1167">
        <v>0</v>
      </c>
      <c r="L1167">
        <v>0.78</v>
      </c>
      <c r="M1167">
        <v>1</v>
      </c>
      <c r="N1167" t="b">
        <v>1</v>
      </c>
      <c r="O1167">
        <v>10</v>
      </c>
      <c r="P1167">
        <v>22.19</v>
      </c>
      <c r="Q1167">
        <v>1</v>
      </c>
      <c r="R1167" t="s">
        <v>23</v>
      </c>
    </row>
    <row r="1168" spans="1:18" hidden="1" x14ac:dyDescent="0.2">
      <c r="A1168">
        <v>2022</v>
      </c>
      <c r="B1168">
        <v>20</v>
      </c>
      <c r="C1168" t="s">
        <v>62</v>
      </c>
      <c r="D1168" t="s">
        <v>25</v>
      </c>
      <c r="E1168">
        <v>11</v>
      </c>
      <c r="F1168">
        <v>11</v>
      </c>
      <c r="G1168">
        <v>7</v>
      </c>
      <c r="H1168">
        <v>4</v>
      </c>
      <c r="I1168">
        <v>6</v>
      </c>
      <c r="J1168">
        <v>0</v>
      </c>
      <c r="K1168">
        <v>1</v>
      </c>
      <c r="L1168">
        <v>1.55</v>
      </c>
      <c r="M1168">
        <v>1.99</v>
      </c>
      <c r="N1168" t="b">
        <v>0</v>
      </c>
      <c r="O1168">
        <v>3</v>
      </c>
      <c r="P1168">
        <v>22.28</v>
      </c>
      <c r="Q1168">
        <v>1</v>
      </c>
      <c r="R1168" t="s">
        <v>63</v>
      </c>
    </row>
    <row r="1169" spans="1:18" hidden="1" x14ac:dyDescent="0.2">
      <c r="A1169">
        <v>2022</v>
      </c>
      <c r="B1169">
        <v>20</v>
      </c>
      <c r="C1169" t="s">
        <v>37</v>
      </c>
      <c r="D1169" t="s">
        <v>77</v>
      </c>
      <c r="E1169">
        <v>10</v>
      </c>
      <c r="F1169">
        <v>10</v>
      </c>
      <c r="G1169">
        <v>8</v>
      </c>
      <c r="H1169">
        <v>2</v>
      </c>
      <c r="I1169">
        <v>4</v>
      </c>
      <c r="J1169">
        <v>0</v>
      </c>
      <c r="K1169">
        <v>1</v>
      </c>
      <c r="L1169">
        <v>1.23</v>
      </c>
      <c r="M1169">
        <v>1.59</v>
      </c>
      <c r="N1169" t="b">
        <v>0</v>
      </c>
      <c r="O1169">
        <v>14</v>
      </c>
      <c r="P1169">
        <v>22.34</v>
      </c>
      <c r="Q1169">
        <v>1</v>
      </c>
      <c r="R1169" t="s">
        <v>39</v>
      </c>
    </row>
    <row r="1170" spans="1:18" hidden="1" x14ac:dyDescent="0.2">
      <c r="A1170">
        <v>2022</v>
      </c>
      <c r="B1170">
        <v>20</v>
      </c>
      <c r="C1170" t="s">
        <v>24</v>
      </c>
      <c r="D1170" t="s">
        <v>25</v>
      </c>
      <c r="E1170">
        <v>8</v>
      </c>
      <c r="F1170">
        <v>8</v>
      </c>
      <c r="G1170">
        <v>9</v>
      </c>
      <c r="H1170">
        <v>-1</v>
      </c>
      <c r="I1170">
        <v>2</v>
      </c>
      <c r="J1170">
        <v>1</v>
      </c>
      <c r="K1170">
        <v>0</v>
      </c>
      <c r="L1170">
        <v>0.95</v>
      </c>
      <c r="M1170">
        <v>1.22</v>
      </c>
      <c r="N1170" t="b">
        <v>0</v>
      </c>
      <c r="O1170">
        <v>17</v>
      </c>
      <c r="P1170">
        <v>22.58</v>
      </c>
      <c r="Q1170">
        <v>1</v>
      </c>
      <c r="R1170" t="s">
        <v>26</v>
      </c>
    </row>
    <row r="1171" spans="1:18" hidden="1" x14ac:dyDescent="0.2">
      <c r="A1171">
        <v>2022</v>
      </c>
      <c r="B1171">
        <v>20</v>
      </c>
      <c r="C1171" t="s">
        <v>18</v>
      </c>
      <c r="D1171" t="s">
        <v>41</v>
      </c>
      <c r="E1171">
        <v>6</v>
      </c>
      <c r="F1171">
        <v>6</v>
      </c>
      <c r="G1171">
        <v>10</v>
      </c>
      <c r="H1171">
        <v>-4</v>
      </c>
      <c r="I1171">
        <v>1</v>
      </c>
      <c r="J1171">
        <v>1</v>
      </c>
      <c r="K1171">
        <v>1</v>
      </c>
      <c r="L1171">
        <v>0.63</v>
      </c>
      <c r="M1171">
        <v>0.8</v>
      </c>
      <c r="N1171" t="b">
        <v>0</v>
      </c>
      <c r="O1171">
        <v>16</v>
      </c>
      <c r="P1171">
        <v>23.86</v>
      </c>
      <c r="Q1171">
        <v>1</v>
      </c>
      <c r="R1171" t="s">
        <v>20</v>
      </c>
    </row>
    <row r="1172" spans="1:18" hidden="1" x14ac:dyDescent="0.2">
      <c r="A1172">
        <v>2022</v>
      </c>
      <c r="B1172">
        <v>20</v>
      </c>
      <c r="C1172" t="s">
        <v>34</v>
      </c>
      <c r="D1172" t="s">
        <v>35</v>
      </c>
      <c r="E1172">
        <v>14</v>
      </c>
      <c r="F1172">
        <v>14</v>
      </c>
      <c r="G1172">
        <v>11</v>
      </c>
      <c r="H1172">
        <v>3</v>
      </c>
      <c r="I1172">
        <v>0</v>
      </c>
      <c r="J1172">
        <v>0</v>
      </c>
      <c r="K1172">
        <v>0</v>
      </c>
      <c r="L1172">
        <v>1.9</v>
      </c>
      <c r="M1172">
        <v>2.44</v>
      </c>
      <c r="N1172" t="b">
        <v>0</v>
      </c>
      <c r="O1172">
        <v>8</v>
      </c>
      <c r="P1172">
        <v>29.17</v>
      </c>
      <c r="Q1172">
        <v>1</v>
      </c>
      <c r="R1172" t="s">
        <v>36</v>
      </c>
    </row>
    <row r="1173" spans="1:18" hidden="1" x14ac:dyDescent="0.2">
      <c r="A1173">
        <v>2022</v>
      </c>
      <c r="B1173">
        <v>20</v>
      </c>
      <c r="C1173" t="s">
        <v>50</v>
      </c>
      <c r="D1173" t="s">
        <v>46</v>
      </c>
      <c r="E1173">
        <v>19</v>
      </c>
      <c r="F1173">
        <v>17</v>
      </c>
      <c r="G1173">
        <v>12</v>
      </c>
      <c r="H1173">
        <v>5</v>
      </c>
      <c r="I1173">
        <v>0</v>
      </c>
      <c r="J1173">
        <v>1</v>
      </c>
      <c r="K1173">
        <v>1</v>
      </c>
      <c r="L1173">
        <v>3.08</v>
      </c>
      <c r="M1173">
        <v>3.97</v>
      </c>
      <c r="N1173" t="b">
        <v>0</v>
      </c>
      <c r="O1173">
        <v>12</v>
      </c>
      <c r="P1173">
        <v>23.18</v>
      </c>
      <c r="Q1173">
        <v>1</v>
      </c>
      <c r="R1173" t="s">
        <v>52</v>
      </c>
    </row>
    <row r="1174" spans="1:18" hidden="1" x14ac:dyDescent="0.2">
      <c r="A1174">
        <v>2022</v>
      </c>
      <c r="B1174">
        <v>20</v>
      </c>
      <c r="C1174" t="s">
        <v>86</v>
      </c>
      <c r="D1174" t="s">
        <v>41</v>
      </c>
      <c r="E1174">
        <v>12</v>
      </c>
      <c r="F1174">
        <v>12</v>
      </c>
      <c r="G1174">
        <v>13</v>
      </c>
      <c r="H1174">
        <v>-1</v>
      </c>
      <c r="I1174">
        <v>0</v>
      </c>
      <c r="J1174">
        <v>0</v>
      </c>
      <c r="K1174">
        <v>0</v>
      </c>
      <c r="L1174">
        <v>1.7</v>
      </c>
      <c r="M1174">
        <v>2.19</v>
      </c>
      <c r="N1174" t="b">
        <v>0</v>
      </c>
      <c r="O1174">
        <v>7</v>
      </c>
      <c r="P1174">
        <v>24.22</v>
      </c>
      <c r="Q1174">
        <v>1</v>
      </c>
      <c r="R1174" t="s">
        <v>87</v>
      </c>
    </row>
    <row r="1175" spans="1:18" hidden="1" x14ac:dyDescent="0.2">
      <c r="A1175">
        <v>2022</v>
      </c>
      <c r="B1175">
        <v>20</v>
      </c>
      <c r="C1175" t="s">
        <v>43</v>
      </c>
      <c r="D1175" t="s">
        <v>76</v>
      </c>
      <c r="E1175">
        <v>17</v>
      </c>
      <c r="F1175">
        <v>16</v>
      </c>
      <c r="G1175">
        <v>14</v>
      </c>
      <c r="H1175">
        <v>2</v>
      </c>
      <c r="I1175">
        <v>0</v>
      </c>
      <c r="J1175">
        <v>1</v>
      </c>
      <c r="K1175">
        <v>1</v>
      </c>
      <c r="L1175">
        <v>2.64</v>
      </c>
      <c r="M1175">
        <v>3.4</v>
      </c>
      <c r="N1175" t="b">
        <v>0</v>
      </c>
      <c r="O1175">
        <v>13</v>
      </c>
      <c r="P1175">
        <v>22.53</v>
      </c>
      <c r="Q1175">
        <v>1</v>
      </c>
      <c r="R1175" t="s">
        <v>44</v>
      </c>
    </row>
    <row r="1176" spans="1:18" hidden="1" x14ac:dyDescent="0.2">
      <c r="A1176">
        <v>2022</v>
      </c>
      <c r="B1176">
        <v>20</v>
      </c>
      <c r="C1176" t="s">
        <v>66</v>
      </c>
      <c r="D1176" t="s">
        <v>76</v>
      </c>
      <c r="E1176">
        <v>18</v>
      </c>
      <c r="F1176">
        <v>20</v>
      </c>
      <c r="G1176">
        <v>15</v>
      </c>
      <c r="H1176">
        <v>5</v>
      </c>
      <c r="I1176">
        <v>0</v>
      </c>
      <c r="J1176">
        <v>0</v>
      </c>
      <c r="K1176">
        <v>0</v>
      </c>
      <c r="L1176">
        <v>2.74</v>
      </c>
      <c r="M1176">
        <v>3.53</v>
      </c>
      <c r="N1176" t="b">
        <v>0</v>
      </c>
      <c r="O1176">
        <v>9</v>
      </c>
      <c r="P1176">
        <v>23.31</v>
      </c>
      <c r="Q1176">
        <v>2</v>
      </c>
      <c r="R1176" t="s">
        <v>67</v>
      </c>
    </row>
    <row r="1177" spans="1:18" hidden="1" x14ac:dyDescent="0.2">
      <c r="A1177">
        <v>2022</v>
      </c>
      <c r="B1177">
        <v>20</v>
      </c>
      <c r="C1177" t="s">
        <v>78</v>
      </c>
      <c r="D1177" t="s">
        <v>54</v>
      </c>
      <c r="E1177">
        <v>16</v>
      </c>
      <c r="F1177">
        <v>15</v>
      </c>
      <c r="G1177">
        <v>16</v>
      </c>
      <c r="H1177">
        <v>-1</v>
      </c>
      <c r="I1177">
        <v>0</v>
      </c>
      <c r="J1177">
        <v>0</v>
      </c>
      <c r="K1177">
        <v>1</v>
      </c>
      <c r="L1177">
        <v>2.64</v>
      </c>
      <c r="M1177">
        <v>3.4</v>
      </c>
      <c r="N1177" t="b">
        <v>0</v>
      </c>
      <c r="O1177">
        <v>19</v>
      </c>
      <c r="P1177">
        <v>23.68</v>
      </c>
      <c r="Q1177">
        <v>1</v>
      </c>
      <c r="R1177" t="s">
        <v>79</v>
      </c>
    </row>
    <row r="1178" spans="1:18" hidden="1" x14ac:dyDescent="0.2">
      <c r="A1178">
        <v>2022</v>
      </c>
      <c r="B1178">
        <v>20</v>
      </c>
      <c r="C1178" t="s">
        <v>56</v>
      </c>
      <c r="D1178" t="s">
        <v>54</v>
      </c>
      <c r="E1178">
        <v>15</v>
      </c>
      <c r="F1178">
        <v>19</v>
      </c>
      <c r="G1178">
        <v>17</v>
      </c>
      <c r="H1178">
        <v>2</v>
      </c>
      <c r="I1178">
        <v>0</v>
      </c>
      <c r="J1178">
        <v>1</v>
      </c>
      <c r="K1178">
        <v>0</v>
      </c>
      <c r="L1178">
        <v>2.06</v>
      </c>
      <c r="M1178">
        <v>2.65</v>
      </c>
      <c r="N1178" t="b">
        <v>0</v>
      </c>
      <c r="O1178">
        <v>15</v>
      </c>
      <c r="P1178">
        <v>23.72</v>
      </c>
      <c r="Q1178">
        <v>1</v>
      </c>
      <c r="R1178" t="s">
        <v>57</v>
      </c>
    </row>
    <row r="1179" spans="1:18" hidden="1" x14ac:dyDescent="0.2">
      <c r="A1179">
        <v>2022</v>
      </c>
      <c r="B1179">
        <v>20</v>
      </c>
      <c r="C1179" t="s">
        <v>45</v>
      </c>
      <c r="D1179" t="s">
        <v>46</v>
      </c>
      <c r="E1179">
        <v>20</v>
      </c>
      <c r="F1179">
        <v>18</v>
      </c>
      <c r="G1179">
        <v>18</v>
      </c>
      <c r="H1179">
        <v>0</v>
      </c>
      <c r="I1179">
        <v>0</v>
      </c>
      <c r="J1179">
        <v>0</v>
      </c>
      <c r="K1179">
        <v>0</v>
      </c>
      <c r="L1179">
        <v>3.39</v>
      </c>
      <c r="M1179">
        <v>4.3600000000000003</v>
      </c>
      <c r="N1179" t="b">
        <v>0</v>
      </c>
      <c r="O1179">
        <v>20</v>
      </c>
      <c r="P1179">
        <v>23.93</v>
      </c>
      <c r="Q1179">
        <v>2</v>
      </c>
      <c r="R1179" t="s">
        <v>47</v>
      </c>
    </row>
    <row r="1180" spans="1:18" hidden="1" x14ac:dyDescent="0.2">
      <c r="A1180">
        <v>2022</v>
      </c>
      <c r="B1180">
        <v>20</v>
      </c>
      <c r="C1180" t="s">
        <v>80</v>
      </c>
      <c r="D1180" t="s">
        <v>77</v>
      </c>
      <c r="E1180">
        <v>9</v>
      </c>
      <c r="F1180">
        <v>9</v>
      </c>
      <c r="G1180">
        <v>19</v>
      </c>
      <c r="H1180">
        <v>-10</v>
      </c>
      <c r="I1180">
        <v>0</v>
      </c>
      <c r="J1180">
        <v>1</v>
      </c>
      <c r="K1180">
        <v>0</v>
      </c>
      <c r="L1180">
        <v>1.1599999999999999</v>
      </c>
      <c r="M1180">
        <v>1.5</v>
      </c>
      <c r="N1180" t="b">
        <v>0</v>
      </c>
      <c r="O1180">
        <v>11</v>
      </c>
      <c r="P1180">
        <v>23.16</v>
      </c>
      <c r="Q1180">
        <v>1</v>
      </c>
      <c r="R1180" t="s">
        <v>81</v>
      </c>
    </row>
    <row r="1181" spans="1:18" hidden="1" x14ac:dyDescent="0.2">
      <c r="A1181">
        <v>2022</v>
      </c>
      <c r="B1181">
        <v>20</v>
      </c>
      <c r="C1181" t="s">
        <v>74</v>
      </c>
      <c r="D1181" t="s">
        <v>35</v>
      </c>
      <c r="E1181">
        <v>13</v>
      </c>
      <c r="F1181">
        <v>13</v>
      </c>
      <c r="I1181">
        <v>0</v>
      </c>
      <c r="J1181">
        <v>1</v>
      </c>
      <c r="K1181">
        <v>0</v>
      </c>
      <c r="L1181">
        <v>1.81</v>
      </c>
      <c r="M1181">
        <v>2.33</v>
      </c>
      <c r="N1181" t="b">
        <v>0</v>
      </c>
      <c r="O1181">
        <v>18</v>
      </c>
      <c r="P1181">
        <v>22.47</v>
      </c>
      <c r="Q1181">
        <v>1</v>
      </c>
      <c r="R1181" t="s">
        <v>75</v>
      </c>
    </row>
    <row r="1182" spans="1:18" hidden="1" x14ac:dyDescent="0.2">
      <c r="A1182">
        <v>2022</v>
      </c>
      <c r="B1182">
        <v>21</v>
      </c>
      <c r="C1182" t="s">
        <v>64</v>
      </c>
      <c r="D1182" t="s">
        <v>19</v>
      </c>
      <c r="E1182">
        <v>3</v>
      </c>
      <c r="F1182">
        <v>1</v>
      </c>
      <c r="G1182">
        <v>1</v>
      </c>
      <c r="H1182">
        <v>0</v>
      </c>
      <c r="I1182">
        <v>26</v>
      </c>
      <c r="J1182">
        <v>1</v>
      </c>
      <c r="K1182">
        <v>1</v>
      </c>
      <c r="L1182">
        <v>0.44</v>
      </c>
      <c r="M1182">
        <v>0.62</v>
      </c>
      <c r="N1182" t="b">
        <v>1</v>
      </c>
      <c r="O1182">
        <v>1</v>
      </c>
      <c r="P1182">
        <v>23.5</v>
      </c>
      <c r="Q1182">
        <v>2</v>
      </c>
      <c r="R1182" t="s">
        <v>65</v>
      </c>
    </row>
    <row r="1183" spans="1:18" hidden="1" x14ac:dyDescent="0.2">
      <c r="A1183">
        <v>2022</v>
      </c>
      <c r="B1183">
        <v>21</v>
      </c>
      <c r="C1183" t="s">
        <v>27</v>
      </c>
      <c r="D1183" t="s">
        <v>19</v>
      </c>
      <c r="E1183">
        <v>8</v>
      </c>
      <c r="F1183">
        <v>2</v>
      </c>
      <c r="G1183">
        <v>2</v>
      </c>
      <c r="H1183">
        <v>0</v>
      </c>
      <c r="I1183">
        <v>18</v>
      </c>
      <c r="J1183">
        <v>0</v>
      </c>
      <c r="K1183">
        <v>0</v>
      </c>
      <c r="L1183">
        <v>0.66</v>
      </c>
      <c r="M1183">
        <v>0.93</v>
      </c>
      <c r="N1183" t="b">
        <v>1</v>
      </c>
      <c r="O1183">
        <v>2</v>
      </c>
      <c r="P1183">
        <v>23.75</v>
      </c>
      <c r="Q1183">
        <v>2</v>
      </c>
      <c r="R1183" t="s">
        <v>28</v>
      </c>
    </row>
    <row r="1184" spans="1:18" hidden="1" x14ac:dyDescent="0.2">
      <c r="A1184">
        <v>2022</v>
      </c>
      <c r="B1184">
        <v>21</v>
      </c>
      <c r="C1184" t="s">
        <v>29</v>
      </c>
      <c r="D1184" t="s">
        <v>22</v>
      </c>
      <c r="E1184">
        <v>5</v>
      </c>
      <c r="F1184">
        <v>7</v>
      </c>
      <c r="G1184">
        <v>3</v>
      </c>
      <c r="H1184">
        <v>4</v>
      </c>
      <c r="I1184">
        <v>15</v>
      </c>
      <c r="J1184">
        <v>1</v>
      </c>
      <c r="K1184">
        <v>1</v>
      </c>
      <c r="L1184">
        <v>0.01</v>
      </c>
      <c r="M1184">
        <v>0.01</v>
      </c>
      <c r="N1184" t="b">
        <v>1</v>
      </c>
      <c r="O1184">
        <v>3</v>
      </c>
      <c r="P1184">
        <v>24.17</v>
      </c>
      <c r="Q1184">
        <v>3</v>
      </c>
      <c r="R1184" t="s">
        <v>30</v>
      </c>
    </row>
    <row r="1185" spans="1:18" hidden="1" x14ac:dyDescent="0.2">
      <c r="A1185">
        <v>2022</v>
      </c>
      <c r="B1185">
        <v>21</v>
      </c>
      <c r="C1185" t="s">
        <v>21</v>
      </c>
      <c r="D1185" t="s">
        <v>22</v>
      </c>
      <c r="E1185">
        <v>10</v>
      </c>
      <c r="F1185">
        <v>5</v>
      </c>
      <c r="G1185">
        <v>4</v>
      </c>
      <c r="H1185">
        <v>1</v>
      </c>
      <c r="I1185">
        <v>12</v>
      </c>
      <c r="J1185">
        <v>0</v>
      </c>
      <c r="K1185">
        <v>0</v>
      </c>
      <c r="L1185">
        <v>7.0000000000000007E-2</v>
      </c>
      <c r="M1185">
        <v>0.1</v>
      </c>
      <c r="N1185" t="b">
        <v>1</v>
      </c>
      <c r="O1185">
        <v>6</v>
      </c>
      <c r="P1185">
        <v>25.46</v>
      </c>
      <c r="Q1185">
        <v>3</v>
      </c>
      <c r="R1185" t="s">
        <v>23</v>
      </c>
    </row>
    <row r="1186" spans="1:18" hidden="1" x14ac:dyDescent="0.2">
      <c r="A1186">
        <v>2022</v>
      </c>
      <c r="B1186">
        <v>21</v>
      </c>
      <c r="C1186" t="s">
        <v>80</v>
      </c>
      <c r="D1186" t="s">
        <v>77</v>
      </c>
      <c r="E1186">
        <v>7</v>
      </c>
      <c r="F1186">
        <v>17</v>
      </c>
      <c r="G1186">
        <v>5</v>
      </c>
      <c r="H1186">
        <v>12</v>
      </c>
      <c r="I1186">
        <v>10</v>
      </c>
      <c r="J1186">
        <v>0</v>
      </c>
      <c r="K1186">
        <v>1</v>
      </c>
      <c r="L1186">
        <v>0.51</v>
      </c>
      <c r="M1186">
        <v>0.72</v>
      </c>
      <c r="N1186" t="b">
        <v>1</v>
      </c>
      <c r="O1186">
        <v>4</v>
      </c>
      <c r="P1186">
        <v>25.37</v>
      </c>
      <c r="Q1186">
        <v>3</v>
      </c>
      <c r="R1186" t="s">
        <v>81</v>
      </c>
    </row>
    <row r="1187" spans="1:18" hidden="1" x14ac:dyDescent="0.2">
      <c r="A1187">
        <v>2022</v>
      </c>
      <c r="B1187">
        <v>21</v>
      </c>
      <c r="C1187" t="s">
        <v>58</v>
      </c>
      <c r="D1187" t="s">
        <v>51</v>
      </c>
      <c r="E1187">
        <v>2</v>
      </c>
      <c r="F1187">
        <v>3</v>
      </c>
      <c r="G1187">
        <v>6</v>
      </c>
      <c r="H1187">
        <v>-3</v>
      </c>
      <c r="I1187">
        <v>8</v>
      </c>
      <c r="J1187">
        <v>1</v>
      </c>
      <c r="K1187">
        <v>1</v>
      </c>
      <c r="L1187">
        <v>0</v>
      </c>
      <c r="M1187">
        <v>0</v>
      </c>
      <c r="N1187" t="b">
        <v>1</v>
      </c>
      <c r="O1187">
        <v>5</v>
      </c>
      <c r="P1187">
        <v>28.91</v>
      </c>
      <c r="Q1187">
        <v>3</v>
      </c>
      <c r="R1187" t="s">
        <v>59</v>
      </c>
    </row>
    <row r="1188" spans="1:18" hidden="1" x14ac:dyDescent="0.2">
      <c r="A1188">
        <v>2022</v>
      </c>
      <c r="B1188">
        <v>21</v>
      </c>
      <c r="C1188" t="s">
        <v>31</v>
      </c>
      <c r="D1188" t="s">
        <v>51</v>
      </c>
      <c r="E1188">
        <v>9</v>
      </c>
      <c r="F1188">
        <v>4</v>
      </c>
      <c r="G1188">
        <v>7</v>
      </c>
      <c r="H1188">
        <v>-3</v>
      </c>
      <c r="I1188">
        <v>6</v>
      </c>
      <c r="J1188">
        <v>0</v>
      </c>
      <c r="K1188">
        <v>0</v>
      </c>
      <c r="L1188">
        <v>0.57999999999999996</v>
      </c>
      <c r="M1188">
        <v>0.81</v>
      </c>
      <c r="N1188" t="b">
        <v>1</v>
      </c>
      <c r="O1188">
        <v>7</v>
      </c>
      <c r="P1188">
        <v>23.01</v>
      </c>
      <c r="Q1188">
        <v>2</v>
      </c>
      <c r="R1188" t="s">
        <v>33</v>
      </c>
    </row>
    <row r="1189" spans="1:18" hidden="1" x14ac:dyDescent="0.2">
      <c r="A1189">
        <v>2022</v>
      </c>
      <c r="B1189">
        <v>21</v>
      </c>
      <c r="C1189" t="s">
        <v>37</v>
      </c>
      <c r="D1189" t="s">
        <v>77</v>
      </c>
      <c r="E1189">
        <v>6</v>
      </c>
      <c r="F1189">
        <v>16</v>
      </c>
      <c r="G1189">
        <v>8</v>
      </c>
      <c r="H1189">
        <v>8</v>
      </c>
      <c r="I1189">
        <v>4</v>
      </c>
      <c r="J1189">
        <v>1</v>
      </c>
      <c r="K1189">
        <v>0</v>
      </c>
      <c r="L1189">
        <v>0.71</v>
      </c>
      <c r="M1189">
        <v>1</v>
      </c>
      <c r="N1189" t="b">
        <v>1</v>
      </c>
      <c r="O1189">
        <v>9</v>
      </c>
      <c r="P1189">
        <v>24.16</v>
      </c>
      <c r="Q1189">
        <v>2</v>
      </c>
      <c r="R1189" t="s">
        <v>39</v>
      </c>
    </row>
    <row r="1190" spans="1:18" hidden="1" x14ac:dyDescent="0.2">
      <c r="A1190">
        <v>2022</v>
      </c>
      <c r="B1190">
        <v>21</v>
      </c>
      <c r="C1190" t="s">
        <v>18</v>
      </c>
      <c r="D1190" t="s">
        <v>41</v>
      </c>
      <c r="E1190">
        <v>18</v>
      </c>
      <c r="F1190">
        <v>14</v>
      </c>
      <c r="G1190">
        <v>9</v>
      </c>
      <c r="H1190">
        <v>5</v>
      </c>
      <c r="I1190">
        <v>2</v>
      </c>
      <c r="J1190">
        <v>0</v>
      </c>
      <c r="K1190">
        <v>1</v>
      </c>
      <c r="L1190">
        <v>4.6100000000000003</v>
      </c>
      <c r="M1190">
        <v>6.5</v>
      </c>
      <c r="N1190" t="b">
        <v>1</v>
      </c>
      <c r="O1190">
        <v>14</v>
      </c>
      <c r="P1190">
        <v>24.26</v>
      </c>
      <c r="Q1190">
        <v>2</v>
      </c>
      <c r="R1190" t="s">
        <v>20</v>
      </c>
    </row>
    <row r="1191" spans="1:18" hidden="1" x14ac:dyDescent="0.2">
      <c r="A1191">
        <v>2022</v>
      </c>
      <c r="B1191">
        <v>21</v>
      </c>
      <c r="C1191" t="s">
        <v>66</v>
      </c>
      <c r="D1191" t="s">
        <v>76</v>
      </c>
      <c r="E1191">
        <v>15</v>
      </c>
      <c r="F1191">
        <v>15</v>
      </c>
      <c r="G1191">
        <v>10</v>
      </c>
      <c r="H1191">
        <v>5</v>
      </c>
      <c r="I1191">
        <v>1</v>
      </c>
      <c r="J1191">
        <v>0</v>
      </c>
      <c r="K1191">
        <v>1</v>
      </c>
      <c r="L1191">
        <v>1.33</v>
      </c>
      <c r="M1191">
        <v>1.87</v>
      </c>
      <c r="N1191" t="b">
        <v>1</v>
      </c>
      <c r="O1191">
        <v>8</v>
      </c>
      <c r="P1191">
        <v>23.62</v>
      </c>
      <c r="Q1191">
        <v>2</v>
      </c>
      <c r="R1191" t="s">
        <v>67</v>
      </c>
    </row>
    <row r="1192" spans="1:18" hidden="1" x14ac:dyDescent="0.2">
      <c r="A1192">
        <v>2022</v>
      </c>
      <c r="B1192">
        <v>21</v>
      </c>
      <c r="C1192" t="s">
        <v>43</v>
      </c>
      <c r="D1192" t="s">
        <v>76</v>
      </c>
      <c r="E1192">
        <v>13</v>
      </c>
      <c r="F1192">
        <v>9</v>
      </c>
      <c r="G1192">
        <v>11</v>
      </c>
      <c r="H1192">
        <v>-2</v>
      </c>
      <c r="I1192">
        <v>0</v>
      </c>
      <c r="J1192">
        <v>1</v>
      </c>
      <c r="K1192">
        <v>0</v>
      </c>
      <c r="L1192">
        <v>0.8</v>
      </c>
      <c r="M1192">
        <v>1.1200000000000001</v>
      </c>
      <c r="N1192" t="b">
        <v>1</v>
      </c>
      <c r="O1192">
        <v>15</v>
      </c>
      <c r="P1192">
        <v>24.14</v>
      </c>
      <c r="Q1192">
        <v>2</v>
      </c>
      <c r="R1192" t="s">
        <v>44</v>
      </c>
    </row>
    <row r="1193" spans="1:18" hidden="1" x14ac:dyDescent="0.2">
      <c r="A1193">
        <v>2022</v>
      </c>
      <c r="B1193">
        <v>21</v>
      </c>
      <c r="C1193" t="s">
        <v>86</v>
      </c>
      <c r="D1193" t="s">
        <v>41</v>
      </c>
      <c r="E1193">
        <v>17</v>
      </c>
      <c r="F1193">
        <v>13</v>
      </c>
      <c r="G1193">
        <v>12</v>
      </c>
      <c r="H1193">
        <v>1</v>
      </c>
      <c r="I1193">
        <v>0</v>
      </c>
      <c r="J1193">
        <v>1</v>
      </c>
      <c r="K1193">
        <v>0</v>
      </c>
      <c r="L1193">
        <v>4.32</v>
      </c>
      <c r="M1193">
        <v>6.09</v>
      </c>
      <c r="N1193" t="b">
        <v>1</v>
      </c>
      <c r="O1193">
        <v>17</v>
      </c>
      <c r="P1193">
        <v>24.72</v>
      </c>
      <c r="Q1193">
        <v>2</v>
      </c>
      <c r="R1193" t="s">
        <v>87</v>
      </c>
    </row>
    <row r="1194" spans="1:18" hidden="1" x14ac:dyDescent="0.2">
      <c r="A1194">
        <v>2022</v>
      </c>
      <c r="B1194">
        <v>21</v>
      </c>
      <c r="C1194" t="s">
        <v>78</v>
      </c>
      <c r="D1194" t="s">
        <v>54</v>
      </c>
      <c r="E1194">
        <v>20</v>
      </c>
      <c r="F1194">
        <v>12</v>
      </c>
      <c r="G1194">
        <v>13</v>
      </c>
      <c r="H1194">
        <v>-1</v>
      </c>
      <c r="I1194">
        <v>0</v>
      </c>
      <c r="J1194">
        <v>0</v>
      </c>
      <c r="K1194">
        <v>0</v>
      </c>
      <c r="L1194">
        <v>5.48</v>
      </c>
      <c r="M1194">
        <v>7.73</v>
      </c>
      <c r="N1194" t="b">
        <v>1</v>
      </c>
      <c r="O1194">
        <v>10</v>
      </c>
      <c r="P1194">
        <v>24.82</v>
      </c>
      <c r="Q1194">
        <v>2</v>
      </c>
      <c r="R1194" t="s">
        <v>79</v>
      </c>
    </row>
    <row r="1195" spans="1:18" hidden="1" x14ac:dyDescent="0.2">
      <c r="A1195">
        <v>2022</v>
      </c>
      <c r="B1195">
        <v>21</v>
      </c>
      <c r="C1195" t="s">
        <v>34</v>
      </c>
      <c r="D1195" t="s">
        <v>35</v>
      </c>
      <c r="E1195">
        <v>12</v>
      </c>
      <c r="F1195">
        <v>10</v>
      </c>
      <c r="G1195">
        <v>14</v>
      </c>
      <c r="H1195">
        <v>-4</v>
      </c>
      <c r="I1195">
        <v>0</v>
      </c>
      <c r="J1195">
        <v>1</v>
      </c>
      <c r="K1195">
        <v>1</v>
      </c>
      <c r="L1195">
        <v>0.79</v>
      </c>
      <c r="M1195">
        <v>1.1200000000000001</v>
      </c>
      <c r="N1195" t="b">
        <v>1</v>
      </c>
      <c r="O1195">
        <v>12</v>
      </c>
      <c r="P1195">
        <v>23.27</v>
      </c>
      <c r="Q1195">
        <v>3</v>
      </c>
      <c r="R1195" t="s">
        <v>36</v>
      </c>
    </row>
    <row r="1196" spans="1:18" hidden="1" x14ac:dyDescent="0.2">
      <c r="A1196">
        <v>2022</v>
      </c>
      <c r="B1196">
        <v>21</v>
      </c>
      <c r="C1196" t="s">
        <v>50</v>
      </c>
      <c r="D1196" t="s">
        <v>46</v>
      </c>
      <c r="E1196">
        <v>11</v>
      </c>
      <c r="F1196">
        <v>19</v>
      </c>
      <c r="G1196">
        <v>15</v>
      </c>
      <c r="H1196">
        <v>4</v>
      </c>
      <c r="I1196">
        <v>0</v>
      </c>
      <c r="J1196">
        <v>1</v>
      </c>
      <c r="K1196">
        <v>1</v>
      </c>
      <c r="L1196">
        <v>0.75</v>
      </c>
      <c r="M1196">
        <v>1.06</v>
      </c>
      <c r="N1196" t="b">
        <v>1</v>
      </c>
      <c r="O1196">
        <v>16</v>
      </c>
      <c r="P1196">
        <v>23.68</v>
      </c>
      <c r="Q1196">
        <v>3</v>
      </c>
      <c r="R1196" t="s">
        <v>52</v>
      </c>
    </row>
    <row r="1197" spans="1:18" hidden="1" x14ac:dyDescent="0.2">
      <c r="A1197">
        <v>2022</v>
      </c>
      <c r="B1197">
        <v>21</v>
      </c>
      <c r="C1197" t="s">
        <v>45</v>
      </c>
      <c r="D1197" t="s">
        <v>46</v>
      </c>
      <c r="E1197">
        <v>16</v>
      </c>
      <c r="F1197">
        <v>18</v>
      </c>
      <c r="G1197">
        <v>16</v>
      </c>
      <c r="H1197">
        <v>2</v>
      </c>
      <c r="I1197">
        <v>0</v>
      </c>
      <c r="J1197">
        <v>0</v>
      </c>
      <c r="K1197">
        <v>0</v>
      </c>
      <c r="L1197">
        <v>4.21</v>
      </c>
      <c r="M1197">
        <v>5.95</v>
      </c>
      <c r="N1197" t="b">
        <v>1</v>
      </c>
      <c r="O1197">
        <v>11</v>
      </c>
      <c r="P1197">
        <v>25.58</v>
      </c>
      <c r="Q1197">
        <v>3</v>
      </c>
      <c r="R1197" t="s">
        <v>47</v>
      </c>
    </row>
    <row r="1198" spans="1:18" hidden="1" x14ac:dyDescent="0.2">
      <c r="A1198">
        <v>2022</v>
      </c>
      <c r="B1198">
        <v>21</v>
      </c>
      <c r="C1198" t="s">
        <v>74</v>
      </c>
      <c r="D1198" t="s">
        <v>35</v>
      </c>
      <c r="E1198">
        <v>19</v>
      </c>
      <c r="F1198">
        <v>0</v>
      </c>
      <c r="G1198">
        <v>17</v>
      </c>
      <c r="I1198">
        <v>0</v>
      </c>
      <c r="J1198">
        <v>0</v>
      </c>
      <c r="K1198">
        <v>0</v>
      </c>
      <c r="L1198">
        <v>5.38</v>
      </c>
      <c r="M1198">
        <v>7.59</v>
      </c>
      <c r="N1198" t="b">
        <v>0</v>
      </c>
      <c r="O1198">
        <v>13</v>
      </c>
      <c r="P1198">
        <v>23.52</v>
      </c>
      <c r="Q1198">
        <v>3</v>
      </c>
      <c r="R1198" t="s">
        <v>75</v>
      </c>
    </row>
    <row r="1199" spans="1:18" hidden="1" x14ac:dyDescent="0.2">
      <c r="A1199">
        <v>2022</v>
      </c>
      <c r="B1199">
        <v>21</v>
      </c>
      <c r="C1199" t="s">
        <v>56</v>
      </c>
      <c r="D1199" t="s">
        <v>54</v>
      </c>
      <c r="E1199">
        <v>1</v>
      </c>
      <c r="F1199">
        <v>8</v>
      </c>
      <c r="I1199">
        <v>0</v>
      </c>
      <c r="J1199">
        <v>1</v>
      </c>
      <c r="K1199">
        <v>0</v>
      </c>
      <c r="L1199">
        <v>0.53</v>
      </c>
      <c r="M1199">
        <v>0.75</v>
      </c>
      <c r="N1199" t="b">
        <v>0</v>
      </c>
      <c r="R1199" t="s">
        <v>57</v>
      </c>
    </row>
    <row r="1200" spans="1:18" hidden="1" x14ac:dyDescent="0.2">
      <c r="A1200">
        <v>2022</v>
      </c>
      <c r="B1200">
        <v>21</v>
      </c>
      <c r="C1200" t="s">
        <v>24</v>
      </c>
      <c r="D1200" t="s">
        <v>25</v>
      </c>
      <c r="E1200">
        <v>4</v>
      </c>
      <c r="F1200">
        <v>6</v>
      </c>
      <c r="I1200">
        <v>0</v>
      </c>
      <c r="J1200">
        <v>1</v>
      </c>
      <c r="K1200">
        <v>0</v>
      </c>
      <c r="L1200">
        <v>0.5</v>
      </c>
      <c r="M1200">
        <v>0.7</v>
      </c>
      <c r="N1200" t="b">
        <v>0</v>
      </c>
      <c r="O1200">
        <v>18</v>
      </c>
      <c r="P1200">
        <v>27</v>
      </c>
      <c r="Q1200">
        <v>2</v>
      </c>
      <c r="R1200" t="s">
        <v>26</v>
      </c>
    </row>
    <row r="1201" spans="1:18" hidden="1" x14ac:dyDescent="0.2">
      <c r="A1201">
        <v>2022</v>
      </c>
      <c r="B1201">
        <v>21</v>
      </c>
      <c r="C1201" t="s">
        <v>62</v>
      </c>
      <c r="D1201" t="s">
        <v>25</v>
      </c>
      <c r="E1201">
        <v>14</v>
      </c>
      <c r="F1201">
        <v>11</v>
      </c>
      <c r="I1201">
        <v>0</v>
      </c>
      <c r="J1201">
        <v>0</v>
      </c>
      <c r="K1201">
        <v>0</v>
      </c>
      <c r="L1201">
        <v>1.26</v>
      </c>
      <c r="M1201">
        <v>1.78</v>
      </c>
      <c r="N1201" t="b">
        <v>0</v>
      </c>
      <c r="R1201" t="s">
        <v>63</v>
      </c>
    </row>
    <row r="1202" spans="1:18" hidden="1" x14ac:dyDescent="0.2">
      <c r="A1202">
        <v>2022</v>
      </c>
      <c r="B1202">
        <v>22</v>
      </c>
      <c r="C1202" t="s">
        <v>58</v>
      </c>
      <c r="D1202" t="s">
        <v>51</v>
      </c>
      <c r="E1202">
        <v>1</v>
      </c>
      <c r="F1202">
        <v>1</v>
      </c>
      <c r="G1202">
        <v>1</v>
      </c>
      <c r="H1202">
        <v>0</v>
      </c>
      <c r="I1202">
        <v>25</v>
      </c>
      <c r="J1202">
        <v>1</v>
      </c>
      <c r="K1202">
        <v>1</v>
      </c>
      <c r="L1202">
        <v>0</v>
      </c>
      <c r="M1202">
        <v>0</v>
      </c>
      <c r="N1202" t="b">
        <v>1</v>
      </c>
      <c r="O1202">
        <v>6</v>
      </c>
      <c r="P1202">
        <v>22.74</v>
      </c>
      <c r="Q1202">
        <v>1</v>
      </c>
      <c r="R1202" t="s">
        <v>59</v>
      </c>
    </row>
    <row r="1203" spans="1:18" hidden="1" x14ac:dyDescent="0.2">
      <c r="A1203">
        <v>2022</v>
      </c>
      <c r="B1203">
        <v>22</v>
      </c>
      <c r="C1203" t="s">
        <v>21</v>
      </c>
      <c r="D1203" t="s">
        <v>22</v>
      </c>
      <c r="E1203">
        <v>3</v>
      </c>
      <c r="F1203">
        <v>3</v>
      </c>
      <c r="G1203">
        <v>2</v>
      </c>
      <c r="H1203">
        <v>1</v>
      </c>
      <c r="I1203">
        <v>18</v>
      </c>
      <c r="J1203">
        <v>1</v>
      </c>
      <c r="K1203">
        <v>1</v>
      </c>
      <c r="L1203">
        <v>0.27</v>
      </c>
      <c r="M1203">
        <v>0.32</v>
      </c>
      <c r="N1203" t="b">
        <v>1</v>
      </c>
      <c r="O1203">
        <v>10</v>
      </c>
      <c r="P1203">
        <v>22.21</v>
      </c>
      <c r="Q1203">
        <v>1</v>
      </c>
      <c r="R1203" t="s">
        <v>23</v>
      </c>
    </row>
    <row r="1204" spans="1:18" hidden="1" x14ac:dyDescent="0.2">
      <c r="A1204">
        <v>2022</v>
      </c>
      <c r="B1204">
        <v>22</v>
      </c>
      <c r="C1204" t="s">
        <v>31</v>
      </c>
      <c r="D1204" t="s">
        <v>51</v>
      </c>
      <c r="E1204">
        <v>2</v>
      </c>
      <c r="F1204">
        <v>2</v>
      </c>
      <c r="G1204">
        <v>3</v>
      </c>
      <c r="H1204">
        <v>-1</v>
      </c>
      <c r="I1204">
        <v>15</v>
      </c>
      <c r="J1204">
        <v>0</v>
      </c>
      <c r="K1204">
        <v>0</v>
      </c>
      <c r="L1204">
        <v>0.23</v>
      </c>
      <c r="M1204">
        <v>0.27</v>
      </c>
      <c r="N1204" t="b">
        <v>1</v>
      </c>
      <c r="O1204">
        <v>4</v>
      </c>
      <c r="P1204">
        <v>21.36</v>
      </c>
      <c r="Q1204">
        <v>2</v>
      </c>
      <c r="R1204" t="s">
        <v>33</v>
      </c>
    </row>
    <row r="1205" spans="1:18" hidden="1" x14ac:dyDescent="0.2">
      <c r="A1205">
        <v>2022</v>
      </c>
      <c r="B1205">
        <v>22</v>
      </c>
      <c r="C1205" t="s">
        <v>29</v>
      </c>
      <c r="D1205" t="s">
        <v>22</v>
      </c>
      <c r="E1205">
        <v>4</v>
      </c>
      <c r="F1205">
        <v>4</v>
      </c>
      <c r="G1205">
        <v>4</v>
      </c>
      <c r="H1205">
        <v>0</v>
      </c>
      <c r="I1205">
        <v>12</v>
      </c>
      <c r="J1205">
        <v>0</v>
      </c>
      <c r="K1205">
        <v>0</v>
      </c>
      <c r="L1205">
        <v>0.42</v>
      </c>
      <c r="M1205">
        <v>0.5</v>
      </c>
      <c r="N1205" t="b">
        <v>1</v>
      </c>
      <c r="O1205">
        <v>3</v>
      </c>
      <c r="P1205">
        <v>21.75</v>
      </c>
      <c r="Q1205">
        <v>2</v>
      </c>
      <c r="R1205" t="s">
        <v>30</v>
      </c>
    </row>
    <row r="1206" spans="1:18" hidden="1" x14ac:dyDescent="0.2">
      <c r="A1206">
        <v>2022</v>
      </c>
      <c r="B1206">
        <v>22</v>
      </c>
      <c r="C1206" t="s">
        <v>64</v>
      </c>
      <c r="D1206" t="s">
        <v>19</v>
      </c>
      <c r="E1206">
        <v>6</v>
      </c>
      <c r="F1206">
        <v>6</v>
      </c>
      <c r="G1206">
        <v>5</v>
      </c>
      <c r="H1206">
        <v>1</v>
      </c>
      <c r="I1206">
        <v>10</v>
      </c>
      <c r="J1206">
        <v>0</v>
      </c>
      <c r="K1206">
        <v>1</v>
      </c>
      <c r="L1206">
        <v>0.69</v>
      </c>
      <c r="M1206">
        <v>0.82</v>
      </c>
      <c r="N1206" t="b">
        <v>1</v>
      </c>
      <c r="O1206">
        <v>2</v>
      </c>
      <c r="P1206">
        <v>26.09</v>
      </c>
      <c r="Q1206">
        <v>2</v>
      </c>
      <c r="R1206" t="s">
        <v>65</v>
      </c>
    </row>
    <row r="1207" spans="1:18" hidden="1" x14ac:dyDescent="0.2">
      <c r="A1207">
        <v>2022</v>
      </c>
      <c r="B1207">
        <v>22</v>
      </c>
      <c r="C1207" t="s">
        <v>24</v>
      </c>
      <c r="D1207" t="s">
        <v>25</v>
      </c>
      <c r="E1207">
        <v>7</v>
      </c>
      <c r="F1207">
        <v>7</v>
      </c>
      <c r="G1207">
        <v>6</v>
      </c>
      <c r="H1207">
        <v>1</v>
      </c>
      <c r="I1207">
        <v>9</v>
      </c>
      <c r="J1207">
        <v>1</v>
      </c>
      <c r="K1207">
        <v>1</v>
      </c>
      <c r="L1207">
        <v>0.95</v>
      </c>
      <c r="M1207">
        <v>1.1299999999999999</v>
      </c>
      <c r="N1207" t="b">
        <v>1</v>
      </c>
      <c r="O1207">
        <v>1</v>
      </c>
      <c r="P1207">
        <v>21.9</v>
      </c>
      <c r="Q1207">
        <v>2</v>
      </c>
      <c r="R1207" t="s">
        <v>26</v>
      </c>
    </row>
    <row r="1208" spans="1:18" hidden="1" x14ac:dyDescent="0.2">
      <c r="A1208">
        <v>2022</v>
      </c>
      <c r="B1208">
        <v>22</v>
      </c>
      <c r="C1208" t="s">
        <v>37</v>
      </c>
      <c r="D1208" t="s">
        <v>77</v>
      </c>
      <c r="E1208">
        <v>8</v>
      </c>
      <c r="F1208">
        <v>8</v>
      </c>
      <c r="G1208">
        <v>7</v>
      </c>
      <c r="H1208">
        <v>1</v>
      </c>
      <c r="I1208">
        <v>6</v>
      </c>
      <c r="J1208">
        <v>1</v>
      </c>
      <c r="K1208">
        <v>0</v>
      </c>
      <c r="L1208">
        <v>1.01</v>
      </c>
      <c r="M1208">
        <v>1.2</v>
      </c>
      <c r="N1208" t="b">
        <v>1</v>
      </c>
      <c r="O1208">
        <v>5</v>
      </c>
      <c r="P1208">
        <v>21.81</v>
      </c>
      <c r="Q1208">
        <v>2</v>
      </c>
      <c r="R1208" t="s">
        <v>39</v>
      </c>
    </row>
    <row r="1209" spans="1:18" hidden="1" x14ac:dyDescent="0.2">
      <c r="A1209">
        <v>2022</v>
      </c>
      <c r="B1209">
        <v>22</v>
      </c>
      <c r="C1209" t="s">
        <v>66</v>
      </c>
      <c r="D1209" t="s">
        <v>76</v>
      </c>
      <c r="E1209">
        <v>14</v>
      </c>
      <c r="F1209">
        <v>14</v>
      </c>
      <c r="G1209">
        <v>8</v>
      </c>
      <c r="H1209">
        <v>6</v>
      </c>
      <c r="I1209">
        <v>4</v>
      </c>
      <c r="J1209">
        <v>0</v>
      </c>
      <c r="K1209">
        <v>1</v>
      </c>
      <c r="L1209">
        <v>1.54</v>
      </c>
      <c r="M1209">
        <v>1.83</v>
      </c>
      <c r="N1209" t="b">
        <v>1</v>
      </c>
      <c r="O1209">
        <v>9</v>
      </c>
      <c r="P1209">
        <v>21.81</v>
      </c>
      <c r="Q1209">
        <v>2</v>
      </c>
      <c r="R1209" t="s">
        <v>67</v>
      </c>
    </row>
    <row r="1210" spans="1:18" hidden="1" x14ac:dyDescent="0.2">
      <c r="A1210">
        <v>2022</v>
      </c>
      <c r="B1210">
        <v>22</v>
      </c>
      <c r="C1210" t="s">
        <v>62</v>
      </c>
      <c r="D1210" t="s">
        <v>25</v>
      </c>
      <c r="E1210">
        <v>10</v>
      </c>
      <c r="F1210">
        <v>13</v>
      </c>
      <c r="G1210">
        <v>9</v>
      </c>
      <c r="H1210">
        <v>4</v>
      </c>
      <c r="I1210">
        <v>2</v>
      </c>
      <c r="J1210">
        <v>0</v>
      </c>
      <c r="K1210">
        <v>0</v>
      </c>
      <c r="L1210">
        <v>1.22</v>
      </c>
      <c r="M1210">
        <v>1.46</v>
      </c>
      <c r="N1210" t="b">
        <v>1</v>
      </c>
      <c r="O1210">
        <v>18</v>
      </c>
      <c r="P1210">
        <v>21.89</v>
      </c>
      <c r="Q1210">
        <v>1</v>
      </c>
      <c r="R1210" t="s">
        <v>63</v>
      </c>
    </row>
    <row r="1211" spans="1:18" hidden="1" x14ac:dyDescent="0.2">
      <c r="A1211">
        <v>2022</v>
      </c>
      <c r="B1211">
        <v>22</v>
      </c>
      <c r="C1211" t="s">
        <v>43</v>
      </c>
      <c r="D1211" t="s">
        <v>76</v>
      </c>
      <c r="E1211">
        <v>9</v>
      </c>
      <c r="F1211">
        <v>9</v>
      </c>
      <c r="G1211">
        <v>10</v>
      </c>
      <c r="H1211">
        <v>-1</v>
      </c>
      <c r="I1211">
        <v>1</v>
      </c>
      <c r="J1211">
        <v>1</v>
      </c>
      <c r="K1211">
        <v>0</v>
      </c>
      <c r="L1211">
        <v>1.1399999999999999</v>
      </c>
      <c r="M1211">
        <v>1.36</v>
      </c>
      <c r="N1211" t="b">
        <v>1</v>
      </c>
      <c r="O1211">
        <v>15</v>
      </c>
      <c r="P1211">
        <v>23.19</v>
      </c>
      <c r="Q1211">
        <v>1</v>
      </c>
      <c r="R1211" t="s">
        <v>44</v>
      </c>
    </row>
    <row r="1212" spans="1:18" hidden="1" x14ac:dyDescent="0.2">
      <c r="A1212">
        <v>2022</v>
      </c>
      <c r="B1212">
        <v>22</v>
      </c>
      <c r="C1212" t="s">
        <v>74</v>
      </c>
      <c r="D1212" t="s">
        <v>35</v>
      </c>
      <c r="E1212">
        <v>12</v>
      </c>
      <c r="F1212">
        <v>11</v>
      </c>
      <c r="G1212">
        <v>11</v>
      </c>
      <c r="H1212">
        <v>0</v>
      </c>
      <c r="I1212">
        <v>0</v>
      </c>
      <c r="J1212">
        <v>1</v>
      </c>
      <c r="K1212">
        <v>1</v>
      </c>
      <c r="L1212">
        <v>1.39</v>
      </c>
      <c r="M1212">
        <v>1.66</v>
      </c>
      <c r="N1212" t="b">
        <v>1</v>
      </c>
      <c r="O1212">
        <v>7</v>
      </c>
      <c r="P1212">
        <v>21.93</v>
      </c>
      <c r="Q1212">
        <v>2</v>
      </c>
      <c r="R1212" t="s">
        <v>75</v>
      </c>
    </row>
    <row r="1213" spans="1:18" hidden="1" x14ac:dyDescent="0.2">
      <c r="A1213">
        <v>2022</v>
      </c>
      <c r="B1213">
        <v>22</v>
      </c>
      <c r="C1213" t="s">
        <v>86</v>
      </c>
      <c r="D1213" t="s">
        <v>41</v>
      </c>
      <c r="E1213">
        <v>15</v>
      </c>
      <c r="F1213">
        <v>15</v>
      </c>
      <c r="G1213">
        <v>12</v>
      </c>
      <c r="H1213">
        <v>3</v>
      </c>
      <c r="I1213">
        <v>0</v>
      </c>
      <c r="J1213">
        <v>1</v>
      </c>
      <c r="K1213">
        <v>1</v>
      </c>
      <c r="L1213">
        <v>1.58</v>
      </c>
      <c r="M1213">
        <v>1.89</v>
      </c>
      <c r="N1213" t="b">
        <v>0</v>
      </c>
      <c r="O1213">
        <v>8</v>
      </c>
      <c r="P1213">
        <v>22.8</v>
      </c>
      <c r="Q1213">
        <v>2</v>
      </c>
      <c r="R1213" t="s">
        <v>87</v>
      </c>
    </row>
    <row r="1214" spans="1:18" hidden="1" x14ac:dyDescent="0.2">
      <c r="A1214">
        <v>2022</v>
      </c>
      <c r="B1214">
        <v>22</v>
      </c>
      <c r="C1214" t="s">
        <v>50</v>
      </c>
      <c r="D1214" t="s">
        <v>46</v>
      </c>
      <c r="E1214">
        <v>19</v>
      </c>
      <c r="F1214">
        <v>19</v>
      </c>
      <c r="G1214">
        <v>13</v>
      </c>
      <c r="H1214">
        <v>6</v>
      </c>
      <c r="I1214">
        <v>0</v>
      </c>
      <c r="J1214">
        <v>1</v>
      </c>
      <c r="K1214">
        <v>1</v>
      </c>
      <c r="L1214">
        <v>2.2000000000000002</v>
      </c>
      <c r="M1214">
        <v>2.63</v>
      </c>
      <c r="N1214" t="b">
        <v>0</v>
      </c>
      <c r="O1214">
        <v>13</v>
      </c>
      <c r="P1214">
        <v>21.8</v>
      </c>
      <c r="Q1214">
        <v>2</v>
      </c>
      <c r="R1214" t="s">
        <v>52</v>
      </c>
    </row>
    <row r="1215" spans="1:18" hidden="1" x14ac:dyDescent="0.2">
      <c r="A1215">
        <v>2022</v>
      </c>
      <c r="B1215">
        <v>22</v>
      </c>
      <c r="C1215" t="s">
        <v>34</v>
      </c>
      <c r="D1215" t="s">
        <v>35</v>
      </c>
      <c r="E1215">
        <v>17</v>
      </c>
      <c r="F1215">
        <v>17</v>
      </c>
      <c r="G1215">
        <v>14</v>
      </c>
      <c r="H1215">
        <v>3</v>
      </c>
      <c r="I1215">
        <v>0</v>
      </c>
      <c r="J1215">
        <v>0</v>
      </c>
      <c r="K1215">
        <v>0</v>
      </c>
      <c r="L1215">
        <v>2.04</v>
      </c>
      <c r="M1215">
        <v>2.4300000000000002</v>
      </c>
      <c r="N1215" t="b">
        <v>0</v>
      </c>
      <c r="O1215">
        <v>19</v>
      </c>
      <c r="P1215">
        <v>21.86</v>
      </c>
      <c r="Q1215">
        <v>1</v>
      </c>
      <c r="R1215" t="s">
        <v>36</v>
      </c>
    </row>
    <row r="1216" spans="1:18" hidden="1" x14ac:dyDescent="0.2">
      <c r="A1216">
        <v>2022</v>
      </c>
      <c r="B1216">
        <v>22</v>
      </c>
      <c r="C1216" t="s">
        <v>18</v>
      </c>
      <c r="D1216" t="s">
        <v>41</v>
      </c>
      <c r="E1216">
        <v>18</v>
      </c>
      <c r="F1216">
        <v>18</v>
      </c>
      <c r="G1216">
        <v>15</v>
      </c>
      <c r="H1216">
        <v>3</v>
      </c>
      <c r="I1216">
        <v>0</v>
      </c>
      <c r="J1216">
        <v>0</v>
      </c>
      <c r="K1216">
        <v>0</v>
      </c>
      <c r="L1216">
        <v>2.0699999999999998</v>
      </c>
      <c r="M1216">
        <v>2.4700000000000002</v>
      </c>
      <c r="N1216" t="b">
        <v>0</v>
      </c>
      <c r="O1216">
        <v>16</v>
      </c>
      <c r="P1216">
        <v>22.57</v>
      </c>
      <c r="Q1216">
        <v>1</v>
      </c>
      <c r="R1216" t="s">
        <v>20</v>
      </c>
    </row>
    <row r="1217" spans="1:18" hidden="1" x14ac:dyDescent="0.2">
      <c r="A1217">
        <v>2022</v>
      </c>
      <c r="B1217">
        <v>22</v>
      </c>
      <c r="C1217" t="s">
        <v>78</v>
      </c>
      <c r="D1217" t="s">
        <v>54</v>
      </c>
      <c r="E1217">
        <v>13</v>
      </c>
      <c r="F1217">
        <v>12</v>
      </c>
      <c r="G1217">
        <v>16</v>
      </c>
      <c r="H1217">
        <v>-4</v>
      </c>
      <c r="I1217">
        <v>0</v>
      </c>
      <c r="J1217">
        <v>1</v>
      </c>
      <c r="K1217">
        <v>1</v>
      </c>
      <c r="L1217">
        <v>1.4</v>
      </c>
      <c r="M1217">
        <v>1.67</v>
      </c>
      <c r="N1217" t="b">
        <v>0</v>
      </c>
      <c r="O1217">
        <v>12</v>
      </c>
      <c r="P1217">
        <v>22.9</v>
      </c>
      <c r="Q1217">
        <v>2</v>
      </c>
      <c r="R1217" t="s">
        <v>79</v>
      </c>
    </row>
    <row r="1218" spans="1:18" hidden="1" x14ac:dyDescent="0.2">
      <c r="A1218">
        <v>2022</v>
      </c>
      <c r="B1218">
        <v>22</v>
      </c>
      <c r="C1218" t="s">
        <v>56</v>
      </c>
      <c r="D1218" t="s">
        <v>54</v>
      </c>
      <c r="E1218">
        <v>16</v>
      </c>
      <c r="F1218">
        <v>16</v>
      </c>
      <c r="G1218">
        <v>17</v>
      </c>
      <c r="H1218">
        <v>-1</v>
      </c>
      <c r="I1218">
        <v>0</v>
      </c>
      <c r="J1218">
        <v>0</v>
      </c>
      <c r="K1218">
        <v>0</v>
      </c>
      <c r="L1218">
        <v>2.0099999999999998</v>
      </c>
      <c r="M1218">
        <v>2.4</v>
      </c>
      <c r="N1218" t="b">
        <v>0</v>
      </c>
      <c r="O1218">
        <v>20</v>
      </c>
      <c r="P1218">
        <v>22.39</v>
      </c>
      <c r="Q1218">
        <v>1</v>
      </c>
      <c r="R1218" t="s">
        <v>57</v>
      </c>
    </row>
    <row r="1219" spans="1:18" hidden="1" x14ac:dyDescent="0.2">
      <c r="A1219">
        <v>2022</v>
      </c>
      <c r="B1219">
        <v>22</v>
      </c>
      <c r="C1219" t="s">
        <v>27</v>
      </c>
      <c r="D1219" t="s">
        <v>19</v>
      </c>
      <c r="E1219">
        <v>5</v>
      </c>
      <c r="F1219">
        <v>5</v>
      </c>
      <c r="G1219">
        <v>18</v>
      </c>
      <c r="H1219">
        <v>-13</v>
      </c>
      <c r="I1219">
        <v>0</v>
      </c>
      <c r="J1219">
        <v>1</v>
      </c>
      <c r="K1219">
        <v>0</v>
      </c>
      <c r="L1219">
        <v>0.68</v>
      </c>
      <c r="M1219">
        <v>0.82</v>
      </c>
      <c r="N1219" t="b">
        <v>0</v>
      </c>
      <c r="O1219">
        <v>11</v>
      </c>
      <c r="P1219">
        <v>21.27</v>
      </c>
      <c r="Q1219">
        <v>1</v>
      </c>
      <c r="R1219" t="s">
        <v>28</v>
      </c>
    </row>
    <row r="1220" spans="1:18" hidden="1" x14ac:dyDescent="0.2">
      <c r="A1220">
        <v>2022</v>
      </c>
      <c r="B1220">
        <v>22</v>
      </c>
      <c r="C1220" t="s">
        <v>45</v>
      </c>
      <c r="D1220" t="s">
        <v>46</v>
      </c>
      <c r="E1220">
        <v>20</v>
      </c>
      <c r="F1220">
        <v>20</v>
      </c>
      <c r="G1220">
        <v>19</v>
      </c>
      <c r="H1220">
        <v>1</v>
      </c>
      <c r="I1220">
        <v>0</v>
      </c>
      <c r="J1220">
        <v>0</v>
      </c>
      <c r="K1220">
        <v>0</v>
      </c>
      <c r="L1220">
        <v>2.23</v>
      </c>
      <c r="M1220">
        <v>2.66</v>
      </c>
      <c r="N1220" t="b">
        <v>0</v>
      </c>
      <c r="O1220">
        <v>14</v>
      </c>
      <c r="P1220">
        <v>23.8</v>
      </c>
      <c r="Q1220">
        <v>2</v>
      </c>
      <c r="R1220" t="s">
        <v>47</v>
      </c>
    </row>
    <row r="1221" spans="1:18" hidden="1" x14ac:dyDescent="0.2">
      <c r="A1221">
        <v>2022</v>
      </c>
      <c r="B1221">
        <v>22</v>
      </c>
      <c r="C1221" t="s">
        <v>80</v>
      </c>
      <c r="D1221" t="s">
        <v>77</v>
      </c>
      <c r="E1221">
        <v>11</v>
      </c>
      <c r="F1221">
        <v>10</v>
      </c>
      <c r="I1221">
        <v>0</v>
      </c>
      <c r="J1221">
        <v>0</v>
      </c>
      <c r="K1221">
        <v>0</v>
      </c>
      <c r="L1221">
        <v>1.27</v>
      </c>
      <c r="M1221">
        <v>1.52</v>
      </c>
      <c r="N1221" t="b">
        <v>0</v>
      </c>
      <c r="O1221">
        <v>17</v>
      </c>
      <c r="P1221">
        <v>21.74</v>
      </c>
      <c r="Q1221">
        <v>1</v>
      </c>
      <c r="R1221" t="s">
        <v>81</v>
      </c>
    </row>
    <row r="1222" spans="1:18" hidden="1" x14ac:dyDescent="0.2">
      <c r="A1222">
        <v>2023</v>
      </c>
      <c r="B1222">
        <v>1</v>
      </c>
      <c r="C1222" t="s">
        <v>58</v>
      </c>
      <c r="D1222" t="s">
        <v>51</v>
      </c>
      <c r="E1222">
        <v>1</v>
      </c>
      <c r="F1222">
        <v>1</v>
      </c>
      <c r="G1222">
        <v>1</v>
      </c>
      <c r="H1222">
        <v>0</v>
      </c>
      <c r="I1222">
        <v>25</v>
      </c>
      <c r="J1222">
        <v>1</v>
      </c>
      <c r="K1222">
        <v>1</v>
      </c>
      <c r="L1222">
        <v>0</v>
      </c>
      <c r="M1222">
        <v>0</v>
      </c>
      <c r="N1222" t="b">
        <v>1</v>
      </c>
      <c r="O1222">
        <v>6</v>
      </c>
      <c r="P1222">
        <v>24.6</v>
      </c>
      <c r="Q1222">
        <v>2</v>
      </c>
      <c r="R1222" t="s">
        <v>59</v>
      </c>
    </row>
    <row r="1223" spans="1:18" hidden="1" x14ac:dyDescent="0.2">
      <c r="A1223">
        <v>2023</v>
      </c>
      <c r="B1223">
        <v>1</v>
      </c>
      <c r="C1223" t="s">
        <v>31</v>
      </c>
      <c r="D1223" t="s">
        <v>51</v>
      </c>
      <c r="E1223">
        <v>2</v>
      </c>
      <c r="F1223">
        <v>2</v>
      </c>
      <c r="G1223">
        <v>2</v>
      </c>
      <c r="H1223">
        <v>0</v>
      </c>
      <c r="I1223">
        <v>18</v>
      </c>
      <c r="J1223">
        <v>0</v>
      </c>
      <c r="K1223">
        <v>0</v>
      </c>
      <c r="L1223">
        <v>0.14000000000000001</v>
      </c>
      <c r="M1223">
        <v>0.15</v>
      </c>
      <c r="N1223" t="b">
        <v>1</v>
      </c>
      <c r="O1223">
        <v>7</v>
      </c>
      <c r="P1223">
        <v>24.68</v>
      </c>
      <c r="Q1223">
        <v>2</v>
      </c>
      <c r="R1223" t="s">
        <v>33</v>
      </c>
    </row>
    <row r="1224" spans="1:18" hidden="1" x14ac:dyDescent="0.2">
      <c r="A1224">
        <v>2023</v>
      </c>
      <c r="B1224">
        <v>1</v>
      </c>
      <c r="C1224" t="s">
        <v>80</v>
      </c>
      <c r="D1224" t="s">
        <v>76</v>
      </c>
      <c r="E1224">
        <v>5</v>
      </c>
      <c r="F1224">
        <v>5</v>
      </c>
      <c r="G1224">
        <v>3</v>
      </c>
      <c r="H1224">
        <v>2</v>
      </c>
      <c r="I1224">
        <v>15</v>
      </c>
      <c r="J1224">
        <v>1</v>
      </c>
      <c r="K1224">
        <v>1</v>
      </c>
      <c r="L1224">
        <v>0.63</v>
      </c>
      <c r="M1224">
        <v>0.7</v>
      </c>
      <c r="N1224" t="b">
        <v>1</v>
      </c>
      <c r="O1224">
        <v>5</v>
      </c>
      <c r="P1224">
        <v>25.33</v>
      </c>
      <c r="Q1224">
        <v>2</v>
      </c>
      <c r="R1224" t="s">
        <v>81</v>
      </c>
    </row>
    <row r="1225" spans="1:18" hidden="1" x14ac:dyDescent="0.2">
      <c r="A1225">
        <v>2023</v>
      </c>
      <c r="B1225">
        <v>1</v>
      </c>
      <c r="C1225" t="s">
        <v>29</v>
      </c>
      <c r="D1225" t="s">
        <v>22</v>
      </c>
      <c r="E1225">
        <v>4</v>
      </c>
      <c r="F1225">
        <v>4</v>
      </c>
      <c r="G1225">
        <v>4</v>
      </c>
      <c r="H1225">
        <v>0</v>
      </c>
      <c r="I1225">
        <v>12</v>
      </c>
      <c r="J1225">
        <v>0</v>
      </c>
      <c r="K1225">
        <v>0</v>
      </c>
      <c r="L1225">
        <v>0.45</v>
      </c>
      <c r="M1225">
        <v>0.5</v>
      </c>
      <c r="N1225" t="b">
        <v>1</v>
      </c>
      <c r="O1225">
        <v>14</v>
      </c>
      <c r="P1225">
        <v>24.36</v>
      </c>
      <c r="Q1225">
        <v>2</v>
      </c>
      <c r="R1225" t="s">
        <v>30</v>
      </c>
    </row>
    <row r="1226" spans="1:18" hidden="1" x14ac:dyDescent="0.2">
      <c r="A1226">
        <v>2023</v>
      </c>
      <c r="B1226">
        <v>1</v>
      </c>
      <c r="C1226" t="s">
        <v>27</v>
      </c>
      <c r="D1226" t="s">
        <v>19</v>
      </c>
      <c r="E1226">
        <v>7</v>
      </c>
      <c r="F1226">
        <v>7</v>
      </c>
      <c r="G1226">
        <v>5</v>
      </c>
      <c r="H1226">
        <v>2</v>
      </c>
      <c r="I1226">
        <v>10</v>
      </c>
      <c r="J1226">
        <v>0</v>
      </c>
      <c r="K1226">
        <v>1</v>
      </c>
      <c r="L1226">
        <v>0.68</v>
      </c>
      <c r="M1226">
        <v>0.75</v>
      </c>
      <c r="N1226" t="b">
        <v>1</v>
      </c>
      <c r="O1226">
        <v>10</v>
      </c>
      <c r="P1226">
        <v>24.69</v>
      </c>
      <c r="Q1226">
        <v>2</v>
      </c>
      <c r="R1226" t="s">
        <v>28</v>
      </c>
    </row>
    <row r="1227" spans="1:18" hidden="1" x14ac:dyDescent="0.2">
      <c r="A1227">
        <v>2023</v>
      </c>
      <c r="B1227">
        <v>1</v>
      </c>
      <c r="C1227" t="s">
        <v>66</v>
      </c>
      <c r="D1227" t="s">
        <v>76</v>
      </c>
      <c r="E1227">
        <v>8</v>
      </c>
      <c r="F1227">
        <v>8</v>
      </c>
      <c r="G1227">
        <v>6</v>
      </c>
      <c r="H1227">
        <v>2</v>
      </c>
      <c r="I1227">
        <v>8</v>
      </c>
      <c r="J1227">
        <v>0</v>
      </c>
      <c r="K1227">
        <v>0</v>
      </c>
      <c r="L1227">
        <v>1.1299999999999999</v>
      </c>
      <c r="M1227">
        <v>1.26</v>
      </c>
      <c r="N1227" t="b">
        <v>1</v>
      </c>
      <c r="O1227">
        <v>9</v>
      </c>
      <c r="P1227">
        <v>25.04</v>
      </c>
      <c r="Q1227">
        <v>2</v>
      </c>
      <c r="R1227" t="s">
        <v>67</v>
      </c>
    </row>
    <row r="1228" spans="1:18" hidden="1" x14ac:dyDescent="0.2">
      <c r="A1228">
        <v>2023</v>
      </c>
      <c r="B1228">
        <v>1</v>
      </c>
      <c r="C1228" t="s">
        <v>64</v>
      </c>
      <c r="D1228" t="s">
        <v>19</v>
      </c>
      <c r="E1228">
        <v>6</v>
      </c>
      <c r="F1228">
        <v>6</v>
      </c>
      <c r="G1228">
        <v>7</v>
      </c>
      <c r="H1228">
        <v>-1</v>
      </c>
      <c r="I1228">
        <v>6</v>
      </c>
      <c r="J1228">
        <v>1</v>
      </c>
      <c r="K1228">
        <v>0</v>
      </c>
      <c r="L1228">
        <v>0.63</v>
      </c>
      <c r="M1228">
        <v>0.7</v>
      </c>
      <c r="N1228" t="b">
        <v>1</v>
      </c>
      <c r="O1228">
        <v>17</v>
      </c>
      <c r="P1228">
        <v>25.73</v>
      </c>
      <c r="Q1228">
        <v>2</v>
      </c>
      <c r="R1228" t="s">
        <v>65</v>
      </c>
    </row>
    <row r="1229" spans="1:18" hidden="1" x14ac:dyDescent="0.2">
      <c r="A1229">
        <v>2023</v>
      </c>
      <c r="B1229">
        <v>1</v>
      </c>
      <c r="C1229" t="s">
        <v>18</v>
      </c>
      <c r="D1229" t="s">
        <v>41</v>
      </c>
      <c r="E1229">
        <v>12</v>
      </c>
      <c r="F1229">
        <v>12</v>
      </c>
      <c r="G1229">
        <v>8</v>
      </c>
      <c r="H1229">
        <v>4</v>
      </c>
      <c r="I1229">
        <v>4</v>
      </c>
      <c r="J1229">
        <v>1</v>
      </c>
      <c r="K1229">
        <v>1</v>
      </c>
      <c r="L1229">
        <v>1.73</v>
      </c>
      <c r="M1229">
        <v>1.93</v>
      </c>
      <c r="N1229" t="b">
        <v>1</v>
      </c>
      <c r="O1229">
        <v>18</v>
      </c>
      <c r="P1229">
        <v>25.52</v>
      </c>
      <c r="Q1229">
        <v>2</v>
      </c>
      <c r="R1229" t="s">
        <v>20</v>
      </c>
    </row>
    <row r="1230" spans="1:18" hidden="1" x14ac:dyDescent="0.2">
      <c r="A1230">
        <v>2023</v>
      </c>
      <c r="B1230">
        <v>1</v>
      </c>
      <c r="C1230" t="s">
        <v>34</v>
      </c>
      <c r="D1230" t="s">
        <v>77</v>
      </c>
      <c r="E1230">
        <v>20</v>
      </c>
      <c r="F1230">
        <v>20</v>
      </c>
      <c r="G1230">
        <v>9</v>
      </c>
      <c r="H1230">
        <v>11</v>
      </c>
      <c r="I1230">
        <v>2</v>
      </c>
      <c r="J1230">
        <v>0</v>
      </c>
      <c r="K1230">
        <v>0</v>
      </c>
      <c r="L1230">
        <v>2.4700000000000002</v>
      </c>
      <c r="M1230">
        <v>2.76</v>
      </c>
      <c r="N1230" t="b">
        <v>1</v>
      </c>
      <c r="O1230">
        <v>2</v>
      </c>
      <c r="P1230">
        <v>25.17</v>
      </c>
      <c r="Q1230">
        <v>3</v>
      </c>
      <c r="R1230" t="s">
        <v>36</v>
      </c>
    </row>
    <row r="1231" spans="1:18" hidden="1" x14ac:dyDescent="0.2">
      <c r="A1231">
        <v>2023</v>
      </c>
      <c r="B1231">
        <v>1</v>
      </c>
      <c r="C1231" t="s">
        <v>50</v>
      </c>
      <c r="D1231" t="s">
        <v>46</v>
      </c>
      <c r="E1231">
        <v>15</v>
      </c>
      <c r="F1231">
        <v>15</v>
      </c>
      <c r="G1231">
        <v>10</v>
      </c>
      <c r="H1231">
        <v>5</v>
      </c>
      <c r="I1231">
        <v>1</v>
      </c>
      <c r="J1231">
        <v>1</v>
      </c>
      <c r="K1231">
        <v>1</v>
      </c>
      <c r="L1231">
        <v>1.75</v>
      </c>
      <c r="M1231">
        <v>1.95</v>
      </c>
      <c r="N1231" t="b">
        <v>1</v>
      </c>
      <c r="O1231">
        <v>15</v>
      </c>
      <c r="P1231">
        <v>24.81</v>
      </c>
      <c r="Q1231">
        <v>3</v>
      </c>
      <c r="R1231" t="s">
        <v>52</v>
      </c>
    </row>
    <row r="1232" spans="1:18" hidden="1" x14ac:dyDescent="0.2">
      <c r="A1232">
        <v>2023</v>
      </c>
      <c r="B1232">
        <v>1</v>
      </c>
      <c r="C1232" t="s">
        <v>74</v>
      </c>
      <c r="D1232" t="s">
        <v>35</v>
      </c>
      <c r="E1232">
        <v>14</v>
      </c>
      <c r="F1232">
        <v>14</v>
      </c>
      <c r="G1232">
        <v>11</v>
      </c>
      <c r="H1232">
        <v>3</v>
      </c>
      <c r="I1232">
        <v>0</v>
      </c>
      <c r="J1232">
        <v>1</v>
      </c>
      <c r="K1232">
        <v>1</v>
      </c>
      <c r="L1232">
        <v>1.69</v>
      </c>
      <c r="M1232">
        <v>1.89</v>
      </c>
      <c r="N1232" t="b">
        <v>1</v>
      </c>
      <c r="O1232">
        <v>12</v>
      </c>
      <c r="P1232">
        <v>25.15</v>
      </c>
      <c r="Q1232">
        <v>3</v>
      </c>
      <c r="R1232" t="s">
        <v>75</v>
      </c>
    </row>
    <row r="1233" spans="1:18" hidden="1" x14ac:dyDescent="0.2">
      <c r="A1233">
        <v>2023</v>
      </c>
      <c r="B1233">
        <v>1</v>
      </c>
      <c r="C1233" t="s">
        <v>90</v>
      </c>
      <c r="D1233" t="s">
        <v>46</v>
      </c>
      <c r="E1233">
        <v>16</v>
      </c>
      <c r="F1233">
        <v>16</v>
      </c>
      <c r="G1233">
        <v>12</v>
      </c>
      <c r="H1233">
        <v>4</v>
      </c>
      <c r="I1233">
        <v>0</v>
      </c>
      <c r="J1233">
        <v>0</v>
      </c>
      <c r="K1233">
        <v>0</v>
      </c>
      <c r="L1233">
        <v>1.94</v>
      </c>
      <c r="M1233">
        <v>2.17</v>
      </c>
      <c r="N1233" t="b">
        <v>0</v>
      </c>
      <c r="O1233">
        <v>4</v>
      </c>
      <c r="P1233">
        <v>25.44</v>
      </c>
      <c r="Q1233">
        <v>3</v>
      </c>
      <c r="R1233" t="s">
        <v>91</v>
      </c>
    </row>
    <row r="1234" spans="1:18" hidden="1" x14ac:dyDescent="0.2">
      <c r="A1234">
        <v>2023</v>
      </c>
      <c r="B1234">
        <v>1</v>
      </c>
      <c r="C1234" t="s">
        <v>56</v>
      </c>
      <c r="D1234" t="s">
        <v>54</v>
      </c>
      <c r="E1234">
        <v>17</v>
      </c>
      <c r="F1234">
        <v>17</v>
      </c>
      <c r="G1234">
        <v>13</v>
      </c>
      <c r="H1234">
        <v>4</v>
      </c>
      <c r="I1234">
        <v>0</v>
      </c>
      <c r="J1234">
        <v>0</v>
      </c>
      <c r="K1234">
        <v>1</v>
      </c>
      <c r="L1234">
        <v>2.1800000000000002</v>
      </c>
      <c r="M1234">
        <v>2.4300000000000002</v>
      </c>
      <c r="N1234" t="b">
        <v>0</v>
      </c>
      <c r="O1234">
        <v>8</v>
      </c>
      <c r="P1234">
        <v>25.3</v>
      </c>
      <c r="Q1234">
        <v>3</v>
      </c>
      <c r="R1234" t="s">
        <v>57</v>
      </c>
    </row>
    <row r="1235" spans="1:18" hidden="1" x14ac:dyDescent="0.2">
      <c r="A1235">
        <v>2023</v>
      </c>
      <c r="B1235">
        <v>1</v>
      </c>
      <c r="C1235" t="s">
        <v>88</v>
      </c>
      <c r="D1235" t="s">
        <v>35</v>
      </c>
      <c r="E1235">
        <v>19</v>
      </c>
      <c r="F1235">
        <v>19</v>
      </c>
      <c r="G1235">
        <v>14</v>
      </c>
      <c r="H1235">
        <v>5</v>
      </c>
      <c r="I1235">
        <v>0</v>
      </c>
      <c r="J1235">
        <v>0</v>
      </c>
      <c r="K1235">
        <v>0</v>
      </c>
      <c r="L1235">
        <v>2.41</v>
      </c>
      <c r="M1235">
        <v>2.69</v>
      </c>
      <c r="N1235" t="b">
        <v>0</v>
      </c>
      <c r="O1235">
        <v>19</v>
      </c>
      <c r="P1235">
        <v>25.13</v>
      </c>
      <c r="Q1235">
        <v>2</v>
      </c>
      <c r="R1235" t="s">
        <v>89</v>
      </c>
    </row>
    <row r="1236" spans="1:18" hidden="1" x14ac:dyDescent="0.2">
      <c r="A1236">
        <v>2023</v>
      </c>
      <c r="B1236">
        <v>1</v>
      </c>
      <c r="C1236" t="s">
        <v>68</v>
      </c>
      <c r="D1236" t="s">
        <v>54</v>
      </c>
      <c r="E1236">
        <v>10</v>
      </c>
      <c r="F1236">
        <v>10</v>
      </c>
      <c r="G1236">
        <v>15</v>
      </c>
      <c r="H1236">
        <v>-5</v>
      </c>
      <c r="I1236">
        <v>0</v>
      </c>
      <c r="J1236">
        <v>1</v>
      </c>
      <c r="K1236">
        <v>0</v>
      </c>
      <c r="L1236">
        <v>1.1000000000000001</v>
      </c>
      <c r="M1236">
        <v>1.23</v>
      </c>
      <c r="N1236" t="b">
        <v>0</v>
      </c>
      <c r="O1236">
        <v>11</v>
      </c>
      <c r="P1236">
        <v>30.31</v>
      </c>
      <c r="Q1236">
        <v>3</v>
      </c>
      <c r="R1236" t="s">
        <v>69</v>
      </c>
    </row>
    <row r="1237" spans="1:18" hidden="1" x14ac:dyDescent="0.2">
      <c r="A1237">
        <v>2023</v>
      </c>
      <c r="B1237">
        <v>1</v>
      </c>
      <c r="C1237" t="s">
        <v>86</v>
      </c>
      <c r="D1237" t="s">
        <v>41</v>
      </c>
      <c r="E1237">
        <v>13</v>
      </c>
      <c r="F1237">
        <v>13</v>
      </c>
      <c r="G1237">
        <v>16</v>
      </c>
      <c r="H1237">
        <v>-3</v>
      </c>
      <c r="I1237">
        <v>0</v>
      </c>
      <c r="J1237">
        <v>0</v>
      </c>
      <c r="K1237">
        <v>0</v>
      </c>
      <c r="L1237">
        <v>1.77</v>
      </c>
      <c r="M1237">
        <v>1.97</v>
      </c>
      <c r="N1237" t="b">
        <v>0</v>
      </c>
      <c r="O1237">
        <v>1</v>
      </c>
      <c r="P1237">
        <v>27.08</v>
      </c>
      <c r="Q1237">
        <v>3</v>
      </c>
      <c r="R1237" t="s">
        <v>87</v>
      </c>
    </row>
    <row r="1238" spans="1:18" hidden="1" x14ac:dyDescent="0.2">
      <c r="A1238">
        <v>2023</v>
      </c>
      <c r="B1238">
        <v>1</v>
      </c>
      <c r="C1238" t="s">
        <v>24</v>
      </c>
      <c r="D1238" t="s">
        <v>25</v>
      </c>
      <c r="E1238">
        <v>11</v>
      </c>
      <c r="F1238">
        <v>11</v>
      </c>
      <c r="G1238">
        <v>17</v>
      </c>
      <c r="H1238">
        <v>-6</v>
      </c>
      <c r="I1238">
        <v>0</v>
      </c>
      <c r="J1238">
        <v>1</v>
      </c>
      <c r="K1238">
        <v>0</v>
      </c>
      <c r="L1238">
        <v>1.67</v>
      </c>
      <c r="M1238">
        <v>1.86</v>
      </c>
      <c r="N1238" t="b">
        <v>0</v>
      </c>
      <c r="O1238">
        <v>3</v>
      </c>
      <c r="P1238">
        <v>32.56</v>
      </c>
      <c r="Q1238">
        <v>6</v>
      </c>
      <c r="R1238" t="s">
        <v>26</v>
      </c>
    </row>
    <row r="1239" spans="1:18" hidden="1" x14ac:dyDescent="0.2">
      <c r="A1239">
        <v>2023</v>
      </c>
      <c r="B1239">
        <v>1</v>
      </c>
      <c r="C1239" t="s">
        <v>21</v>
      </c>
      <c r="D1239" t="s">
        <v>22</v>
      </c>
      <c r="E1239">
        <v>3</v>
      </c>
      <c r="F1239">
        <v>3</v>
      </c>
      <c r="I1239">
        <v>0</v>
      </c>
      <c r="J1239">
        <v>1</v>
      </c>
      <c r="K1239">
        <v>0</v>
      </c>
      <c r="L1239">
        <v>0.28999999999999998</v>
      </c>
      <c r="M1239">
        <v>0.33</v>
      </c>
      <c r="N1239" t="b">
        <v>0</v>
      </c>
      <c r="O1239">
        <v>16</v>
      </c>
      <c r="P1239">
        <v>24.49</v>
      </c>
      <c r="Q1239">
        <v>2</v>
      </c>
      <c r="R1239" t="s">
        <v>23</v>
      </c>
    </row>
    <row r="1240" spans="1:18" hidden="1" x14ac:dyDescent="0.2">
      <c r="A1240">
        <v>2023</v>
      </c>
      <c r="B1240">
        <v>1</v>
      </c>
      <c r="C1240" t="s">
        <v>37</v>
      </c>
      <c r="D1240" t="s">
        <v>77</v>
      </c>
      <c r="E1240">
        <v>9</v>
      </c>
      <c r="F1240">
        <v>9</v>
      </c>
      <c r="I1240">
        <v>0</v>
      </c>
      <c r="J1240">
        <v>1</v>
      </c>
      <c r="K1240">
        <v>0</v>
      </c>
      <c r="L1240">
        <v>1.21</v>
      </c>
      <c r="M1240">
        <v>1.34</v>
      </c>
      <c r="N1240" t="b">
        <v>0</v>
      </c>
      <c r="O1240">
        <v>13</v>
      </c>
      <c r="P1240">
        <v>36.979999999999997</v>
      </c>
      <c r="Q1240">
        <v>3</v>
      </c>
      <c r="R1240" t="s">
        <v>39</v>
      </c>
    </row>
    <row r="1241" spans="1:18" hidden="1" x14ac:dyDescent="0.2">
      <c r="A1241">
        <v>2023</v>
      </c>
      <c r="B1241">
        <v>1</v>
      </c>
      <c r="C1241" t="s">
        <v>92</v>
      </c>
      <c r="D1241" t="s">
        <v>25</v>
      </c>
      <c r="E1241">
        <v>18</v>
      </c>
      <c r="F1241">
        <v>18</v>
      </c>
      <c r="I1241">
        <v>0</v>
      </c>
      <c r="J1241">
        <v>0</v>
      </c>
      <c r="K1241">
        <v>0</v>
      </c>
      <c r="L1241">
        <v>2.39</v>
      </c>
      <c r="M1241">
        <v>2.67</v>
      </c>
      <c r="N1241" t="b">
        <v>0</v>
      </c>
      <c r="O1241">
        <v>20</v>
      </c>
      <c r="R1241" t="s">
        <v>93</v>
      </c>
    </row>
    <row r="1242" spans="1:18" hidden="1" x14ac:dyDescent="0.2">
      <c r="A1242">
        <v>2023</v>
      </c>
      <c r="B1242">
        <v>2</v>
      </c>
      <c r="C1242" t="s">
        <v>31</v>
      </c>
      <c r="D1242" t="s">
        <v>51</v>
      </c>
      <c r="E1242">
        <v>1</v>
      </c>
      <c r="F1242">
        <v>1</v>
      </c>
      <c r="G1242">
        <v>1</v>
      </c>
      <c r="H1242">
        <v>0</v>
      </c>
      <c r="I1242">
        <v>25</v>
      </c>
      <c r="J1242">
        <v>1</v>
      </c>
      <c r="K1242">
        <v>1</v>
      </c>
      <c r="L1242">
        <v>0</v>
      </c>
      <c r="M1242">
        <v>0</v>
      </c>
      <c r="N1242" t="b">
        <v>1</v>
      </c>
      <c r="O1242">
        <v>2</v>
      </c>
      <c r="P1242">
        <v>20.72</v>
      </c>
      <c r="Q1242">
        <v>1</v>
      </c>
      <c r="R1242" t="s">
        <v>33</v>
      </c>
    </row>
    <row r="1243" spans="1:18" hidden="1" x14ac:dyDescent="0.2">
      <c r="A1243">
        <v>2023</v>
      </c>
      <c r="B1243">
        <v>2</v>
      </c>
      <c r="C1243" t="s">
        <v>58</v>
      </c>
      <c r="D1243" t="s">
        <v>51</v>
      </c>
      <c r="E1243">
        <v>15</v>
      </c>
      <c r="F1243">
        <v>15</v>
      </c>
      <c r="G1243">
        <v>2</v>
      </c>
      <c r="H1243">
        <v>13</v>
      </c>
      <c r="I1243">
        <v>19</v>
      </c>
      <c r="J1243">
        <v>0</v>
      </c>
      <c r="K1243">
        <v>0</v>
      </c>
      <c r="L1243">
        <v>0.5</v>
      </c>
      <c r="M1243">
        <v>0.56000000000000005</v>
      </c>
      <c r="N1243" t="b">
        <v>1</v>
      </c>
      <c r="O1243">
        <v>1</v>
      </c>
      <c r="P1243">
        <v>20.82</v>
      </c>
      <c r="Q1243">
        <v>1</v>
      </c>
      <c r="R1243" t="s">
        <v>59</v>
      </c>
    </row>
    <row r="1244" spans="1:18" hidden="1" x14ac:dyDescent="0.2">
      <c r="A1244">
        <v>2023</v>
      </c>
      <c r="B1244">
        <v>2</v>
      </c>
      <c r="C1244" t="s">
        <v>80</v>
      </c>
      <c r="D1244" t="s">
        <v>76</v>
      </c>
      <c r="E1244">
        <v>3</v>
      </c>
      <c r="F1244">
        <v>2</v>
      </c>
      <c r="G1244">
        <v>3</v>
      </c>
      <c r="H1244">
        <v>-1</v>
      </c>
      <c r="I1244">
        <v>15</v>
      </c>
      <c r="J1244">
        <v>1</v>
      </c>
      <c r="K1244">
        <v>0</v>
      </c>
      <c r="L1244">
        <v>0.47</v>
      </c>
      <c r="M1244">
        <v>0.53</v>
      </c>
      <c r="N1244" t="b">
        <v>1</v>
      </c>
      <c r="O1244">
        <v>3</v>
      </c>
      <c r="P1244">
        <v>26.88</v>
      </c>
      <c r="Q1244">
        <v>1</v>
      </c>
      <c r="R1244" t="s">
        <v>81</v>
      </c>
    </row>
    <row r="1245" spans="1:18" hidden="1" x14ac:dyDescent="0.2">
      <c r="A1245">
        <v>2023</v>
      </c>
      <c r="B1245">
        <v>2</v>
      </c>
      <c r="C1245" t="s">
        <v>64</v>
      </c>
      <c r="D1245" t="s">
        <v>19</v>
      </c>
      <c r="E1245">
        <v>4</v>
      </c>
      <c r="F1245">
        <v>3</v>
      </c>
      <c r="G1245">
        <v>4</v>
      </c>
      <c r="H1245">
        <v>-1</v>
      </c>
      <c r="I1245">
        <v>12</v>
      </c>
      <c r="J1245">
        <v>1</v>
      </c>
      <c r="K1245">
        <v>1</v>
      </c>
      <c r="L1245">
        <v>0.59</v>
      </c>
      <c r="M1245">
        <v>0.67</v>
      </c>
      <c r="N1245" t="b">
        <v>1</v>
      </c>
      <c r="O1245">
        <v>4</v>
      </c>
      <c r="P1245">
        <v>20.83</v>
      </c>
      <c r="Q1245">
        <v>1</v>
      </c>
      <c r="R1245" t="s">
        <v>65</v>
      </c>
    </row>
    <row r="1246" spans="1:18" hidden="1" x14ac:dyDescent="0.2">
      <c r="A1246">
        <v>2023</v>
      </c>
      <c r="B1246">
        <v>2</v>
      </c>
      <c r="C1246" t="s">
        <v>27</v>
      </c>
      <c r="D1246" t="s">
        <v>19</v>
      </c>
      <c r="E1246">
        <v>8</v>
      </c>
      <c r="F1246">
        <v>7</v>
      </c>
      <c r="G1246">
        <v>5</v>
      </c>
      <c r="H1246">
        <v>2</v>
      </c>
      <c r="I1246">
        <v>10</v>
      </c>
      <c r="J1246">
        <v>0</v>
      </c>
      <c r="K1246">
        <v>0</v>
      </c>
      <c r="L1246">
        <v>0.96</v>
      </c>
      <c r="M1246">
        <v>1.0900000000000001</v>
      </c>
      <c r="N1246" t="b">
        <v>1</v>
      </c>
      <c r="O1246">
        <v>6</v>
      </c>
      <c r="P1246">
        <v>21.1</v>
      </c>
      <c r="Q1246">
        <v>1</v>
      </c>
      <c r="R1246" t="s">
        <v>28</v>
      </c>
    </row>
    <row r="1247" spans="1:18" hidden="1" x14ac:dyDescent="0.2">
      <c r="A1247">
        <v>2023</v>
      </c>
      <c r="B1247">
        <v>2</v>
      </c>
      <c r="C1247" t="s">
        <v>29</v>
      </c>
      <c r="D1247" t="s">
        <v>22</v>
      </c>
      <c r="E1247">
        <v>5</v>
      </c>
      <c r="F1247">
        <v>4</v>
      </c>
      <c r="G1247">
        <v>6</v>
      </c>
      <c r="H1247">
        <v>-2</v>
      </c>
      <c r="I1247">
        <v>8</v>
      </c>
      <c r="J1247">
        <v>0</v>
      </c>
      <c r="K1247">
        <v>1</v>
      </c>
      <c r="L1247">
        <v>0.67</v>
      </c>
      <c r="M1247">
        <v>0.75</v>
      </c>
      <c r="N1247" t="b">
        <v>1</v>
      </c>
      <c r="O1247">
        <v>5</v>
      </c>
      <c r="P1247">
        <v>20.76</v>
      </c>
      <c r="Q1247">
        <v>1</v>
      </c>
      <c r="R1247" t="s">
        <v>30</v>
      </c>
    </row>
    <row r="1248" spans="1:18" hidden="1" x14ac:dyDescent="0.2">
      <c r="A1248">
        <v>2023</v>
      </c>
      <c r="B1248">
        <v>2</v>
      </c>
      <c r="C1248" t="s">
        <v>21</v>
      </c>
      <c r="D1248" t="s">
        <v>22</v>
      </c>
      <c r="E1248">
        <v>2</v>
      </c>
      <c r="F1248">
        <v>12</v>
      </c>
      <c r="G1248">
        <v>7</v>
      </c>
      <c r="H1248">
        <v>5</v>
      </c>
      <c r="I1248">
        <v>6</v>
      </c>
      <c r="J1248">
        <v>1</v>
      </c>
      <c r="K1248">
        <v>0</v>
      </c>
      <c r="L1248">
        <v>0.16</v>
      </c>
      <c r="M1248">
        <v>0.18</v>
      </c>
      <c r="N1248" t="b">
        <v>1</v>
      </c>
      <c r="O1248">
        <v>7</v>
      </c>
      <c r="P1248">
        <v>20.03</v>
      </c>
      <c r="Q1248">
        <v>1</v>
      </c>
      <c r="R1248" t="s">
        <v>23</v>
      </c>
    </row>
    <row r="1249" spans="1:18" hidden="1" x14ac:dyDescent="0.2">
      <c r="A1249">
        <v>2023</v>
      </c>
      <c r="B1249">
        <v>2</v>
      </c>
      <c r="C1249" t="s">
        <v>37</v>
      </c>
      <c r="D1249" t="s">
        <v>77</v>
      </c>
      <c r="E1249">
        <v>7</v>
      </c>
      <c r="F1249">
        <v>6</v>
      </c>
      <c r="G1249">
        <v>8</v>
      </c>
      <c r="H1249">
        <v>-2</v>
      </c>
      <c r="I1249">
        <v>4</v>
      </c>
      <c r="J1249">
        <v>1</v>
      </c>
      <c r="K1249">
        <v>1</v>
      </c>
      <c r="L1249">
        <v>0.81</v>
      </c>
      <c r="M1249">
        <v>0.92</v>
      </c>
      <c r="N1249" t="b">
        <v>1</v>
      </c>
      <c r="O1249">
        <v>8</v>
      </c>
      <c r="P1249">
        <v>20.76</v>
      </c>
      <c r="Q1249">
        <v>1</v>
      </c>
      <c r="R1249" t="s">
        <v>39</v>
      </c>
    </row>
    <row r="1250" spans="1:18" hidden="1" x14ac:dyDescent="0.2">
      <c r="A1250">
        <v>2023</v>
      </c>
      <c r="B1250">
        <v>2</v>
      </c>
      <c r="C1250" t="s">
        <v>34</v>
      </c>
      <c r="D1250" t="s">
        <v>77</v>
      </c>
      <c r="E1250">
        <v>10</v>
      </c>
      <c r="F1250">
        <v>9</v>
      </c>
      <c r="G1250">
        <v>9</v>
      </c>
      <c r="H1250">
        <v>0</v>
      </c>
      <c r="I1250">
        <v>2</v>
      </c>
      <c r="J1250">
        <v>0</v>
      </c>
      <c r="K1250">
        <v>0</v>
      </c>
      <c r="L1250">
        <v>1.0900000000000001</v>
      </c>
      <c r="M1250">
        <v>1.24</v>
      </c>
      <c r="N1250" t="b">
        <v>1</v>
      </c>
      <c r="O1250">
        <v>10</v>
      </c>
      <c r="P1250">
        <v>20.72</v>
      </c>
      <c r="Q1250">
        <v>1</v>
      </c>
      <c r="R1250" t="s">
        <v>36</v>
      </c>
    </row>
    <row r="1251" spans="1:18" hidden="1" x14ac:dyDescent="0.2">
      <c r="A1251">
        <v>2023</v>
      </c>
      <c r="B1251">
        <v>2</v>
      </c>
      <c r="C1251" t="s">
        <v>56</v>
      </c>
      <c r="D1251" t="s">
        <v>54</v>
      </c>
      <c r="E1251">
        <v>13</v>
      </c>
      <c r="F1251">
        <v>13</v>
      </c>
      <c r="G1251">
        <v>10</v>
      </c>
      <c r="H1251">
        <v>3</v>
      </c>
      <c r="I1251">
        <v>1</v>
      </c>
      <c r="J1251">
        <v>0</v>
      </c>
      <c r="K1251">
        <v>1</v>
      </c>
      <c r="L1251">
        <v>1.37</v>
      </c>
      <c r="M1251">
        <v>1.55</v>
      </c>
      <c r="N1251" t="b">
        <v>1</v>
      </c>
      <c r="O1251">
        <v>9</v>
      </c>
      <c r="P1251">
        <v>20.87</v>
      </c>
      <c r="Q1251">
        <v>1</v>
      </c>
      <c r="R1251" t="s">
        <v>57</v>
      </c>
    </row>
    <row r="1252" spans="1:18" hidden="1" x14ac:dyDescent="0.2">
      <c r="A1252">
        <v>2023</v>
      </c>
      <c r="B1252">
        <v>2</v>
      </c>
      <c r="C1252" t="s">
        <v>74</v>
      </c>
      <c r="D1252" t="s">
        <v>35</v>
      </c>
      <c r="E1252">
        <v>16</v>
      </c>
      <c r="F1252">
        <v>16</v>
      </c>
      <c r="G1252">
        <v>11</v>
      </c>
      <c r="H1252">
        <v>5</v>
      </c>
      <c r="I1252">
        <v>0</v>
      </c>
      <c r="J1252">
        <v>1</v>
      </c>
      <c r="K1252">
        <v>1</v>
      </c>
      <c r="L1252">
        <v>1.67</v>
      </c>
      <c r="M1252">
        <v>1.9</v>
      </c>
      <c r="N1252" t="b">
        <v>1</v>
      </c>
      <c r="O1252">
        <v>14</v>
      </c>
      <c r="P1252">
        <v>21.41</v>
      </c>
      <c r="Q1252">
        <v>1</v>
      </c>
      <c r="R1252" t="s">
        <v>75</v>
      </c>
    </row>
    <row r="1253" spans="1:18" hidden="1" x14ac:dyDescent="0.2">
      <c r="A1253">
        <v>2023</v>
      </c>
      <c r="B1253">
        <v>2</v>
      </c>
      <c r="C1253" t="s">
        <v>68</v>
      </c>
      <c r="D1253" t="s">
        <v>54</v>
      </c>
      <c r="E1253">
        <v>11</v>
      </c>
      <c r="F1253">
        <v>10</v>
      </c>
      <c r="G1253">
        <v>12</v>
      </c>
      <c r="H1253">
        <v>-2</v>
      </c>
      <c r="I1253">
        <v>0</v>
      </c>
      <c r="J1253">
        <v>1</v>
      </c>
      <c r="K1253">
        <v>0</v>
      </c>
      <c r="L1253">
        <v>1.19</v>
      </c>
      <c r="M1253">
        <v>1.34</v>
      </c>
      <c r="N1253" t="b">
        <v>1</v>
      </c>
      <c r="O1253">
        <v>12</v>
      </c>
      <c r="P1253">
        <v>21.57</v>
      </c>
      <c r="Q1253">
        <v>1</v>
      </c>
      <c r="R1253" t="s">
        <v>69</v>
      </c>
    </row>
    <row r="1254" spans="1:18" hidden="1" x14ac:dyDescent="0.2">
      <c r="A1254">
        <v>2023</v>
      </c>
      <c r="B1254">
        <v>2</v>
      </c>
      <c r="C1254" t="s">
        <v>86</v>
      </c>
      <c r="D1254" t="s">
        <v>41</v>
      </c>
      <c r="E1254">
        <v>12</v>
      </c>
      <c r="F1254">
        <v>11</v>
      </c>
      <c r="G1254">
        <v>13</v>
      </c>
      <c r="H1254">
        <v>-2</v>
      </c>
      <c r="I1254">
        <v>0</v>
      </c>
      <c r="J1254">
        <v>1</v>
      </c>
      <c r="K1254">
        <v>1</v>
      </c>
      <c r="L1254">
        <v>1.2</v>
      </c>
      <c r="M1254">
        <v>1.36</v>
      </c>
      <c r="N1254" t="b">
        <v>1</v>
      </c>
      <c r="O1254">
        <v>13</v>
      </c>
      <c r="P1254">
        <v>21.49</v>
      </c>
      <c r="Q1254">
        <v>2</v>
      </c>
      <c r="R1254" t="s">
        <v>87</v>
      </c>
    </row>
    <row r="1255" spans="1:18" hidden="1" x14ac:dyDescent="0.2">
      <c r="A1255">
        <v>2023</v>
      </c>
      <c r="B1255">
        <v>2</v>
      </c>
      <c r="C1255" t="s">
        <v>88</v>
      </c>
      <c r="D1255" t="s">
        <v>35</v>
      </c>
      <c r="E1255">
        <v>18</v>
      </c>
      <c r="F1255">
        <v>18</v>
      </c>
      <c r="G1255">
        <v>14</v>
      </c>
      <c r="H1255">
        <v>4</v>
      </c>
      <c r="I1255">
        <v>0</v>
      </c>
      <c r="J1255">
        <v>0</v>
      </c>
      <c r="K1255">
        <v>0</v>
      </c>
      <c r="L1255">
        <v>1.98</v>
      </c>
      <c r="M1255">
        <v>2.2400000000000002</v>
      </c>
      <c r="N1255" t="b">
        <v>1</v>
      </c>
      <c r="O1255">
        <v>11</v>
      </c>
      <c r="P1255">
        <v>21.12</v>
      </c>
      <c r="Q1255">
        <v>1</v>
      </c>
      <c r="R1255" t="s">
        <v>89</v>
      </c>
    </row>
    <row r="1256" spans="1:18" hidden="1" x14ac:dyDescent="0.2">
      <c r="A1256">
        <v>2023</v>
      </c>
      <c r="B1256">
        <v>2</v>
      </c>
      <c r="C1256" t="s">
        <v>92</v>
      </c>
      <c r="D1256" t="s">
        <v>25</v>
      </c>
      <c r="E1256">
        <v>9</v>
      </c>
      <c r="F1256">
        <v>8</v>
      </c>
      <c r="G1256">
        <v>15</v>
      </c>
      <c r="H1256">
        <v>-7</v>
      </c>
      <c r="I1256">
        <v>0</v>
      </c>
      <c r="J1256">
        <v>1</v>
      </c>
      <c r="K1256">
        <v>1</v>
      </c>
      <c r="L1256">
        <v>0.98</v>
      </c>
      <c r="M1256">
        <v>1.1100000000000001</v>
      </c>
      <c r="N1256" t="b">
        <v>1</v>
      </c>
      <c r="O1256">
        <v>16</v>
      </c>
      <c r="P1256">
        <v>31.53</v>
      </c>
      <c r="Q1256">
        <v>1</v>
      </c>
      <c r="R1256" t="s">
        <v>93</v>
      </c>
    </row>
    <row r="1257" spans="1:18" hidden="1" x14ac:dyDescent="0.2">
      <c r="A1257">
        <v>2023</v>
      </c>
      <c r="B1257">
        <v>2</v>
      </c>
      <c r="C1257" t="s">
        <v>90</v>
      </c>
      <c r="D1257" t="s">
        <v>46</v>
      </c>
      <c r="E1257">
        <v>20</v>
      </c>
      <c r="F1257">
        <v>20</v>
      </c>
      <c r="G1257">
        <v>16</v>
      </c>
      <c r="H1257">
        <v>4</v>
      </c>
      <c r="I1257">
        <v>0</v>
      </c>
      <c r="J1257">
        <v>0</v>
      </c>
      <c r="K1257">
        <v>0</v>
      </c>
      <c r="L1257">
        <v>40.24</v>
      </c>
      <c r="M1257">
        <v>45.6</v>
      </c>
      <c r="N1257" t="b">
        <v>1</v>
      </c>
      <c r="O1257">
        <v>18</v>
      </c>
      <c r="P1257">
        <v>21.06</v>
      </c>
      <c r="Q1257">
        <v>1</v>
      </c>
      <c r="R1257" t="s">
        <v>91</v>
      </c>
    </row>
    <row r="1258" spans="1:18" hidden="1" x14ac:dyDescent="0.2">
      <c r="A1258">
        <v>2023</v>
      </c>
      <c r="B1258">
        <v>2</v>
      </c>
      <c r="C1258" t="s">
        <v>24</v>
      </c>
      <c r="D1258" t="s">
        <v>25</v>
      </c>
      <c r="E1258">
        <v>19</v>
      </c>
      <c r="F1258">
        <v>19</v>
      </c>
      <c r="G1258">
        <v>17</v>
      </c>
      <c r="H1258">
        <v>2</v>
      </c>
      <c r="I1258">
        <v>0</v>
      </c>
      <c r="J1258">
        <v>0</v>
      </c>
      <c r="K1258">
        <v>0</v>
      </c>
      <c r="L1258">
        <v>2.1800000000000002</v>
      </c>
      <c r="M1258">
        <v>2.4700000000000002</v>
      </c>
      <c r="N1258" t="b">
        <v>1</v>
      </c>
      <c r="O1258">
        <v>15</v>
      </c>
      <c r="P1258">
        <v>25.4</v>
      </c>
      <c r="Q1258">
        <v>2</v>
      </c>
      <c r="R1258" t="s">
        <v>26</v>
      </c>
    </row>
    <row r="1259" spans="1:18" hidden="1" x14ac:dyDescent="0.2">
      <c r="A1259">
        <v>2023</v>
      </c>
      <c r="B1259">
        <v>2</v>
      </c>
      <c r="C1259" t="s">
        <v>18</v>
      </c>
      <c r="D1259" t="s">
        <v>41</v>
      </c>
      <c r="E1259">
        <v>14</v>
      </c>
      <c r="F1259">
        <v>14</v>
      </c>
      <c r="G1259">
        <v>18</v>
      </c>
      <c r="H1259">
        <v>-4</v>
      </c>
      <c r="I1259">
        <v>0</v>
      </c>
      <c r="J1259">
        <v>0</v>
      </c>
      <c r="K1259">
        <v>0</v>
      </c>
      <c r="L1259">
        <v>1.4</v>
      </c>
      <c r="M1259">
        <v>1.59</v>
      </c>
      <c r="N1259" t="b">
        <v>0</v>
      </c>
      <c r="O1259">
        <v>17</v>
      </c>
      <c r="P1259">
        <v>21.83</v>
      </c>
      <c r="Q1259">
        <v>3</v>
      </c>
      <c r="R1259" t="s">
        <v>20</v>
      </c>
    </row>
    <row r="1260" spans="1:18" hidden="1" x14ac:dyDescent="0.2">
      <c r="A1260">
        <v>2023</v>
      </c>
      <c r="B1260">
        <v>2</v>
      </c>
      <c r="C1260" t="s">
        <v>50</v>
      </c>
      <c r="D1260" t="s">
        <v>46</v>
      </c>
      <c r="E1260">
        <v>17</v>
      </c>
      <c r="F1260">
        <v>17</v>
      </c>
      <c r="I1260">
        <v>0</v>
      </c>
      <c r="J1260">
        <v>1</v>
      </c>
      <c r="K1260">
        <v>0</v>
      </c>
      <c r="L1260">
        <v>1.73</v>
      </c>
      <c r="M1260">
        <v>1.96</v>
      </c>
      <c r="N1260" t="b">
        <v>0</v>
      </c>
      <c r="O1260">
        <v>20</v>
      </c>
      <c r="P1260">
        <v>21.4</v>
      </c>
      <c r="Q1260">
        <v>1</v>
      </c>
      <c r="R1260" t="s">
        <v>52</v>
      </c>
    </row>
    <row r="1261" spans="1:18" hidden="1" x14ac:dyDescent="0.2">
      <c r="A1261">
        <v>2023</v>
      </c>
      <c r="B1261">
        <v>2</v>
      </c>
      <c r="C1261" t="s">
        <v>66</v>
      </c>
      <c r="D1261" t="s">
        <v>76</v>
      </c>
      <c r="E1261">
        <v>6</v>
      </c>
      <c r="F1261">
        <v>5</v>
      </c>
      <c r="I1261">
        <v>0</v>
      </c>
      <c r="J1261">
        <v>0</v>
      </c>
      <c r="K1261">
        <v>0</v>
      </c>
      <c r="L1261">
        <v>0.68</v>
      </c>
      <c r="M1261">
        <v>0.77</v>
      </c>
      <c r="N1261" t="b">
        <v>0</v>
      </c>
      <c r="O1261">
        <v>19</v>
      </c>
      <c r="P1261">
        <v>21.15</v>
      </c>
      <c r="Q1261">
        <v>1</v>
      </c>
      <c r="R1261" t="s">
        <v>67</v>
      </c>
    </row>
    <row r="1262" spans="1:18" hidden="1" x14ac:dyDescent="0.2">
      <c r="A1262">
        <v>2023</v>
      </c>
      <c r="B1262">
        <v>3</v>
      </c>
      <c r="C1262" t="s">
        <v>58</v>
      </c>
      <c r="D1262" t="s">
        <v>51</v>
      </c>
      <c r="E1262">
        <v>1</v>
      </c>
      <c r="F1262">
        <v>1</v>
      </c>
      <c r="G1262">
        <v>1</v>
      </c>
      <c r="H1262">
        <v>0</v>
      </c>
      <c r="I1262">
        <v>25</v>
      </c>
      <c r="J1262">
        <v>1</v>
      </c>
      <c r="K1262">
        <v>1</v>
      </c>
      <c r="L1262">
        <v>0</v>
      </c>
      <c r="M1262">
        <v>0</v>
      </c>
      <c r="N1262" t="b">
        <v>1</v>
      </c>
      <c r="O1262">
        <v>2</v>
      </c>
      <c r="R1262" t="s">
        <v>59</v>
      </c>
    </row>
    <row r="1263" spans="1:18" hidden="1" x14ac:dyDescent="0.2">
      <c r="A1263">
        <v>2023</v>
      </c>
      <c r="B1263">
        <v>3</v>
      </c>
      <c r="C1263" t="s">
        <v>27</v>
      </c>
      <c r="D1263" t="s">
        <v>19</v>
      </c>
      <c r="E1263">
        <v>3</v>
      </c>
      <c r="F1263">
        <v>3</v>
      </c>
      <c r="G1263">
        <v>2</v>
      </c>
      <c r="H1263">
        <v>1</v>
      </c>
      <c r="I1263">
        <v>18</v>
      </c>
      <c r="J1263">
        <v>0</v>
      </c>
      <c r="K1263">
        <v>0</v>
      </c>
      <c r="L1263">
        <v>0.37</v>
      </c>
      <c r="M1263">
        <v>0.48</v>
      </c>
      <c r="N1263" t="b">
        <v>1</v>
      </c>
      <c r="O1263">
        <v>5</v>
      </c>
      <c r="R1263" t="s">
        <v>28</v>
      </c>
    </row>
    <row r="1264" spans="1:18" hidden="1" x14ac:dyDescent="0.2">
      <c r="A1264">
        <v>2023</v>
      </c>
      <c r="B1264">
        <v>3</v>
      </c>
      <c r="C1264" t="s">
        <v>80</v>
      </c>
      <c r="D1264" t="s">
        <v>76</v>
      </c>
      <c r="E1264">
        <v>4</v>
      </c>
      <c r="F1264">
        <v>4</v>
      </c>
      <c r="G1264">
        <v>3</v>
      </c>
      <c r="H1264">
        <v>1</v>
      </c>
      <c r="I1264">
        <v>15</v>
      </c>
      <c r="J1264">
        <v>1</v>
      </c>
      <c r="K1264">
        <v>1</v>
      </c>
      <c r="L1264">
        <v>0.41</v>
      </c>
      <c r="M1264">
        <v>0.53</v>
      </c>
      <c r="N1264" t="b">
        <v>1</v>
      </c>
      <c r="O1264">
        <v>4</v>
      </c>
      <c r="R1264" t="s">
        <v>81</v>
      </c>
    </row>
    <row r="1265" spans="1:18" hidden="1" x14ac:dyDescent="0.2">
      <c r="A1265">
        <v>2023</v>
      </c>
      <c r="B1265">
        <v>3</v>
      </c>
      <c r="C1265" t="s">
        <v>66</v>
      </c>
      <c r="D1265" t="s">
        <v>76</v>
      </c>
      <c r="E1265">
        <v>6</v>
      </c>
      <c r="F1265">
        <v>6</v>
      </c>
      <c r="G1265">
        <v>4</v>
      </c>
      <c r="H1265">
        <v>2</v>
      </c>
      <c r="I1265">
        <v>12</v>
      </c>
      <c r="J1265">
        <v>0</v>
      </c>
      <c r="K1265">
        <v>0</v>
      </c>
      <c r="L1265">
        <v>0.57999999999999996</v>
      </c>
      <c r="M1265">
        <v>0.75</v>
      </c>
      <c r="N1265" t="b">
        <v>1</v>
      </c>
      <c r="O1265">
        <v>6</v>
      </c>
      <c r="R1265" t="s">
        <v>67</v>
      </c>
    </row>
    <row r="1266" spans="1:18" hidden="1" x14ac:dyDescent="0.2">
      <c r="A1266">
        <v>2023</v>
      </c>
      <c r="B1266">
        <v>3</v>
      </c>
      <c r="C1266" t="s">
        <v>31</v>
      </c>
      <c r="D1266" t="s">
        <v>51</v>
      </c>
      <c r="F1266">
        <v>20</v>
      </c>
      <c r="G1266">
        <v>5</v>
      </c>
      <c r="H1266">
        <v>15</v>
      </c>
      <c r="I1266">
        <v>11</v>
      </c>
      <c r="K1266">
        <v>0</v>
      </c>
      <c r="N1266" t="b">
        <v>1</v>
      </c>
      <c r="O1266">
        <v>1</v>
      </c>
      <c r="P1266">
        <v>17.739999999999998</v>
      </c>
      <c r="Q1266">
        <v>2</v>
      </c>
      <c r="R1266" t="s">
        <v>33</v>
      </c>
    </row>
    <row r="1267" spans="1:18" hidden="1" x14ac:dyDescent="0.2">
      <c r="A1267">
        <v>2023</v>
      </c>
      <c r="B1267">
        <v>3</v>
      </c>
      <c r="C1267" t="s">
        <v>24</v>
      </c>
      <c r="D1267" t="s">
        <v>25</v>
      </c>
      <c r="E1267">
        <v>13</v>
      </c>
      <c r="F1267">
        <v>13</v>
      </c>
      <c r="G1267">
        <v>6</v>
      </c>
      <c r="H1267">
        <v>7</v>
      </c>
      <c r="I1267">
        <v>8</v>
      </c>
      <c r="J1267">
        <v>1</v>
      </c>
      <c r="K1267">
        <v>1</v>
      </c>
      <c r="L1267">
        <v>1.39</v>
      </c>
      <c r="M1267">
        <v>1.81</v>
      </c>
      <c r="N1267" t="b">
        <v>1</v>
      </c>
      <c r="O1267">
        <v>9</v>
      </c>
      <c r="R1267" t="s">
        <v>26</v>
      </c>
    </row>
    <row r="1268" spans="1:18" hidden="1" x14ac:dyDescent="0.2">
      <c r="A1268">
        <v>2023</v>
      </c>
      <c r="B1268">
        <v>3</v>
      </c>
      <c r="C1268" t="s">
        <v>68</v>
      </c>
      <c r="D1268" t="s">
        <v>54</v>
      </c>
      <c r="E1268">
        <v>10</v>
      </c>
      <c r="F1268">
        <v>10</v>
      </c>
      <c r="G1268">
        <v>7</v>
      </c>
      <c r="H1268">
        <v>3</v>
      </c>
      <c r="I1268">
        <v>6</v>
      </c>
      <c r="J1268">
        <v>1</v>
      </c>
      <c r="K1268">
        <v>1</v>
      </c>
      <c r="L1268">
        <v>0.68</v>
      </c>
      <c r="M1268">
        <v>0.89</v>
      </c>
      <c r="N1268" t="b">
        <v>1</v>
      </c>
      <c r="O1268">
        <v>8</v>
      </c>
      <c r="R1268" t="s">
        <v>69</v>
      </c>
    </row>
    <row r="1269" spans="1:18" hidden="1" x14ac:dyDescent="0.2">
      <c r="A1269">
        <v>2023</v>
      </c>
      <c r="B1269">
        <v>3</v>
      </c>
      <c r="C1269" t="s">
        <v>92</v>
      </c>
      <c r="D1269" t="s">
        <v>25</v>
      </c>
      <c r="E1269">
        <v>16</v>
      </c>
      <c r="F1269">
        <v>16</v>
      </c>
      <c r="G1269">
        <v>8</v>
      </c>
      <c r="H1269">
        <v>8</v>
      </c>
      <c r="I1269">
        <v>4</v>
      </c>
      <c r="J1269">
        <v>0</v>
      </c>
      <c r="K1269">
        <v>0</v>
      </c>
      <c r="L1269">
        <v>1.78</v>
      </c>
      <c r="M1269">
        <v>2.33</v>
      </c>
      <c r="N1269" t="b">
        <v>1</v>
      </c>
      <c r="O1269">
        <v>12</v>
      </c>
      <c r="P1269">
        <v>19.440000000000001</v>
      </c>
      <c r="Q1269">
        <v>1</v>
      </c>
      <c r="R1269" t="s">
        <v>93</v>
      </c>
    </row>
    <row r="1270" spans="1:18" hidden="1" x14ac:dyDescent="0.2">
      <c r="A1270">
        <v>2023</v>
      </c>
      <c r="B1270">
        <v>3</v>
      </c>
      <c r="C1270" t="s">
        <v>86</v>
      </c>
      <c r="D1270" t="s">
        <v>41</v>
      </c>
      <c r="E1270">
        <v>17</v>
      </c>
      <c r="F1270">
        <v>17</v>
      </c>
      <c r="G1270">
        <v>9</v>
      </c>
      <c r="H1270">
        <v>8</v>
      </c>
      <c r="I1270">
        <v>2</v>
      </c>
      <c r="J1270">
        <v>1</v>
      </c>
      <c r="K1270">
        <v>1</v>
      </c>
      <c r="L1270">
        <v>1.81</v>
      </c>
      <c r="M1270">
        <v>2.36</v>
      </c>
      <c r="N1270" t="b">
        <v>1</v>
      </c>
      <c r="O1270">
        <v>16</v>
      </c>
      <c r="P1270">
        <v>20.420000000000002</v>
      </c>
      <c r="Q1270">
        <v>2</v>
      </c>
      <c r="R1270" t="s">
        <v>87</v>
      </c>
    </row>
    <row r="1271" spans="1:18" hidden="1" x14ac:dyDescent="0.2">
      <c r="A1271">
        <v>2023</v>
      </c>
      <c r="B1271">
        <v>3</v>
      </c>
      <c r="C1271" t="s">
        <v>74</v>
      </c>
      <c r="D1271" t="s">
        <v>35</v>
      </c>
      <c r="E1271">
        <v>12</v>
      </c>
      <c r="F1271">
        <v>12</v>
      </c>
      <c r="G1271">
        <v>10</v>
      </c>
      <c r="H1271">
        <v>2</v>
      </c>
      <c r="I1271">
        <v>1</v>
      </c>
      <c r="J1271">
        <v>1</v>
      </c>
      <c r="K1271">
        <v>1</v>
      </c>
      <c r="L1271">
        <v>1.37</v>
      </c>
      <c r="M1271">
        <v>1.78</v>
      </c>
      <c r="N1271" t="b">
        <v>1</v>
      </c>
      <c r="O1271">
        <v>15</v>
      </c>
      <c r="P1271">
        <v>18.260000000000002</v>
      </c>
      <c r="Q1271">
        <v>1</v>
      </c>
      <c r="R1271" t="s">
        <v>75</v>
      </c>
    </row>
    <row r="1272" spans="1:18" hidden="1" x14ac:dyDescent="0.2">
      <c r="A1272">
        <v>2023</v>
      </c>
      <c r="B1272">
        <v>3</v>
      </c>
      <c r="C1272" t="s">
        <v>18</v>
      </c>
      <c r="D1272" t="s">
        <v>41</v>
      </c>
      <c r="E1272">
        <v>19</v>
      </c>
      <c r="F1272">
        <v>19</v>
      </c>
      <c r="G1272">
        <v>11</v>
      </c>
      <c r="H1272">
        <v>8</v>
      </c>
      <c r="I1272">
        <v>0</v>
      </c>
      <c r="J1272">
        <v>0</v>
      </c>
      <c r="K1272">
        <v>0</v>
      </c>
      <c r="L1272">
        <v>1.98</v>
      </c>
      <c r="M1272">
        <v>2.58</v>
      </c>
      <c r="N1272" t="b">
        <v>1</v>
      </c>
      <c r="O1272">
        <v>17</v>
      </c>
      <c r="P1272">
        <v>20.74</v>
      </c>
      <c r="Q1272">
        <v>2</v>
      </c>
      <c r="R1272" t="s">
        <v>20</v>
      </c>
    </row>
    <row r="1273" spans="1:18" hidden="1" x14ac:dyDescent="0.2">
      <c r="A1273">
        <v>2023</v>
      </c>
      <c r="B1273">
        <v>3</v>
      </c>
      <c r="C1273" t="s">
        <v>29</v>
      </c>
      <c r="D1273" t="s">
        <v>22</v>
      </c>
      <c r="E1273">
        <v>5</v>
      </c>
      <c r="F1273">
        <v>5</v>
      </c>
      <c r="G1273">
        <v>12</v>
      </c>
      <c r="H1273">
        <v>-7</v>
      </c>
      <c r="I1273">
        <v>0</v>
      </c>
      <c r="J1273">
        <v>1</v>
      </c>
      <c r="K1273">
        <v>0</v>
      </c>
      <c r="L1273">
        <v>0.54</v>
      </c>
      <c r="M1273">
        <v>0.7</v>
      </c>
      <c r="N1273" t="b">
        <v>1</v>
      </c>
      <c r="O1273">
        <v>3</v>
      </c>
      <c r="P1273">
        <v>18.32</v>
      </c>
      <c r="Q1273">
        <v>1</v>
      </c>
      <c r="R1273" t="s">
        <v>30</v>
      </c>
    </row>
    <row r="1274" spans="1:18" hidden="1" x14ac:dyDescent="0.2">
      <c r="A1274">
        <v>2023</v>
      </c>
      <c r="B1274">
        <v>3</v>
      </c>
      <c r="C1274" t="s">
        <v>34</v>
      </c>
      <c r="D1274" t="s">
        <v>77</v>
      </c>
      <c r="E1274">
        <v>9</v>
      </c>
      <c r="F1274">
        <v>9</v>
      </c>
      <c r="G1274">
        <v>13</v>
      </c>
      <c r="H1274">
        <v>-4</v>
      </c>
      <c r="I1274">
        <v>0</v>
      </c>
      <c r="J1274">
        <v>1</v>
      </c>
      <c r="K1274">
        <v>1</v>
      </c>
      <c r="L1274">
        <v>0.84</v>
      </c>
      <c r="M1274">
        <v>1.1000000000000001</v>
      </c>
      <c r="N1274" t="b">
        <v>0</v>
      </c>
      <c r="O1274">
        <v>7</v>
      </c>
      <c r="R1274" t="s">
        <v>36</v>
      </c>
    </row>
    <row r="1275" spans="1:18" hidden="1" x14ac:dyDescent="0.2">
      <c r="A1275">
        <v>2023</v>
      </c>
      <c r="B1275">
        <v>3</v>
      </c>
      <c r="C1275" t="s">
        <v>37</v>
      </c>
      <c r="D1275" t="s">
        <v>77</v>
      </c>
      <c r="E1275">
        <v>11</v>
      </c>
      <c r="F1275">
        <v>11</v>
      </c>
      <c r="G1275">
        <v>14</v>
      </c>
      <c r="H1275">
        <v>-3</v>
      </c>
      <c r="I1275">
        <v>0</v>
      </c>
      <c r="J1275">
        <v>0</v>
      </c>
      <c r="K1275">
        <v>0</v>
      </c>
      <c r="L1275">
        <v>1.04</v>
      </c>
      <c r="M1275">
        <v>1.35</v>
      </c>
      <c r="N1275" t="b">
        <v>0</v>
      </c>
      <c r="O1275">
        <v>11</v>
      </c>
      <c r="P1275">
        <v>18.059999999999999</v>
      </c>
      <c r="Q1275">
        <v>1</v>
      </c>
      <c r="R1275" t="s">
        <v>39</v>
      </c>
    </row>
    <row r="1276" spans="1:18" hidden="1" x14ac:dyDescent="0.2">
      <c r="A1276">
        <v>2023</v>
      </c>
      <c r="B1276">
        <v>3</v>
      </c>
      <c r="C1276" t="s">
        <v>88</v>
      </c>
      <c r="D1276" t="s">
        <v>35</v>
      </c>
      <c r="E1276">
        <v>15</v>
      </c>
      <c r="F1276">
        <v>15</v>
      </c>
      <c r="G1276">
        <v>15</v>
      </c>
      <c r="H1276">
        <v>0</v>
      </c>
      <c r="I1276">
        <v>0</v>
      </c>
      <c r="J1276">
        <v>0</v>
      </c>
      <c r="K1276">
        <v>0</v>
      </c>
      <c r="L1276">
        <v>1.6</v>
      </c>
      <c r="M1276">
        <v>2.09</v>
      </c>
      <c r="N1276" t="b">
        <v>0</v>
      </c>
      <c r="O1276">
        <v>10</v>
      </c>
      <c r="P1276">
        <v>18.079999999999998</v>
      </c>
      <c r="Q1276">
        <v>1</v>
      </c>
      <c r="R1276" t="s">
        <v>89</v>
      </c>
    </row>
    <row r="1277" spans="1:18" hidden="1" x14ac:dyDescent="0.2">
      <c r="A1277">
        <v>2023</v>
      </c>
      <c r="B1277">
        <v>3</v>
      </c>
      <c r="C1277" t="s">
        <v>90</v>
      </c>
      <c r="D1277" t="s">
        <v>46</v>
      </c>
      <c r="E1277">
        <v>18</v>
      </c>
      <c r="F1277">
        <v>18</v>
      </c>
      <c r="G1277">
        <v>16</v>
      </c>
      <c r="H1277">
        <v>2</v>
      </c>
      <c r="I1277">
        <v>0</v>
      </c>
      <c r="J1277">
        <v>0</v>
      </c>
      <c r="K1277">
        <v>0</v>
      </c>
      <c r="L1277">
        <v>1.83</v>
      </c>
      <c r="M1277">
        <v>2.38</v>
      </c>
      <c r="N1277" t="b">
        <v>0</v>
      </c>
      <c r="O1277">
        <v>13</v>
      </c>
      <c r="P1277">
        <v>18.850000000000001</v>
      </c>
      <c r="Q1277">
        <v>3</v>
      </c>
      <c r="R1277" t="s">
        <v>91</v>
      </c>
    </row>
    <row r="1278" spans="1:18" hidden="1" x14ac:dyDescent="0.2">
      <c r="A1278">
        <v>2023</v>
      </c>
      <c r="B1278">
        <v>3</v>
      </c>
      <c r="C1278" t="s">
        <v>56</v>
      </c>
      <c r="D1278" t="s">
        <v>54</v>
      </c>
      <c r="E1278">
        <v>14</v>
      </c>
      <c r="F1278">
        <v>14</v>
      </c>
      <c r="G1278">
        <v>17</v>
      </c>
      <c r="H1278">
        <v>-3</v>
      </c>
      <c r="I1278">
        <v>0</v>
      </c>
      <c r="J1278">
        <v>0</v>
      </c>
      <c r="K1278">
        <v>0</v>
      </c>
      <c r="L1278">
        <v>1.4</v>
      </c>
      <c r="M1278">
        <v>1.82</v>
      </c>
      <c r="N1278" t="b">
        <v>0</v>
      </c>
      <c r="O1278">
        <v>14</v>
      </c>
      <c r="P1278">
        <v>20.79</v>
      </c>
      <c r="Q1278">
        <v>1</v>
      </c>
      <c r="R1278" t="s">
        <v>57</v>
      </c>
    </row>
    <row r="1279" spans="1:18" hidden="1" x14ac:dyDescent="0.2">
      <c r="A1279">
        <v>2023</v>
      </c>
      <c r="B1279">
        <v>3</v>
      </c>
      <c r="C1279" t="s">
        <v>50</v>
      </c>
      <c r="D1279" t="s">
        <v>46</v>
      </c>
      <c r="E1279">
        <v>8</v>
      </c>
      <c r="F1279">
        <v>8</v>
      </c>
      <c r="I1279">
        <v>0</v>
      </c>
      <c r="J1279">
        <v>1</v>
      </c>
      <c r="K1279">
        <v>0</v>
      </c>
      <c r="L1279">
        <v>0.88</v>
      </c>
      <c r="M1279">
        <v>1.1399999999999999</v>
      </c>
      <c r="N1279" t="b">
        <v>0</v>
      </c>
      <c r="O1279">
        <v>19</v>
      </c>
      <c r="R1279" t="s">
        <v>52</v>
      </c>
    </row>
    <row r="1280" spans="1:18" hidden="1" x14ac:dyDescent="0.2">
      <c r="A1280">
        <v>2023</v>
      </c>
      <c r="B1280">
        <v>3</v>
      </c>
      <c r="C1280" t="s">
        <v>21</v>
      </c>
      <c r="D1280" t="s">
        <v>22</v>
      </c>
      <c r="E1280">
        <v>7</v>
      </c>
      <c r="F1280">
        <v>7</v>
      </c>
      <c r="I1280">
        <v>0</v>
      </c>
      <c r="J1280">
        <v>0</v>
      </c>
      <c r="K1280">
        <v>0</v>
      </c>
      <c r="L1280">
        <v>0.64</v>
      </c>
      <c r="M1280">
        <v>0.83</v>
      </c>
      <c r="N1280" t="b">
        <v>0</v>
      </c>
      <c r="R1280" t="s">
        <v>23</v>
      </c>
    </row>
    <row r="1281" spans="1:18" hidden="1" x14ac:dyDescent="0.2">
      <c r="A1281">
        <v>2023</v>
      </c>
      <c r="B1281">
        <v>3</v>
      </c>
      <c r="C1281" t="s">
        <v>64</v>
      </c>
      <c r="D1281" t="s">
        <v>19</v>
      </c>
      <c r="E1281">
        <v>2</v>
      </c>
      <c r="F1281">
        <v>2</v>
      </c>
      <c r="I1281">
        <v>0</v>
      </c>
      <c r="J1281">
        <v>1</v>
      </c>
      <c r="K1281">
        <v>0</v>
      </c>
      <c r="L1281">
        <v>0.24</v>
      </c>
      <c r="M1281">
        <v>0.31</v>
      </c>
      <c r="N1281" t="b">
        <v>0</v>
      </c>
      <c r="O1281">
        <v>18</v>
      </c>
      <c r="P1281">
        <v>19.149999999999999</v>
      </c>
      <c r="Q1281">
        <v>1</v>
      </c>
      <c r="R1281" t="s">
        <v>65</v>
      </c>
    </row>
    <row r="1282" spans="1:18" hidden="1" x14ac:dyDescent="0.2">
      <c r="A1282">
        <v>2023</v>
      </c>
      <c r="B1282">
        <v>4</v>
      </c>
      <c r="C1282" t="s">
        <v>31</v>
      </c>
      <c r="D1282" t="s">
        <v>51</v>
      </c>
      <c r="E1282">
        <v>3</v>
      </c>
      <c r="F1282">
        <v>3</v>
      </c>
      <c r="G1282">
        <v>1</v>
      </c>
      <c r="H1282">
        <v>2</v>
      </c>
      <c r="I1282">
        <v>25</v>
      </c>
      <c r="J1282">
        <v>0</v>
      </c>
      <c r="K1282">
        <v>1</v>
      </c>
      <c r="L1282">
        <v>0.28999999999999998</v>
      </c>
      <c r="M1282">
        <v>0.28999999999999998</v>
      </c>
      <c r="N1282" t="b">
        <v>1</v>
      </c>
      <c r="O1282">
        <v>5</v>
      </c>
      <c r="P1282">
        <v>20.39</v>
      </c>
      <c r="Q1282">
        <v>1</v>
      </c>
      <c r="R1282" t="s">
        <v>33</v>
      </c>
    </row>
    <row r="1283" spans="1:18" hidden="1" x14ac:dyDescent="0.2">
      <c r="A1283">
        <v>2023</v>
      </c>
      <c r="B1283">
        <v>4</v>
      </c>
      <c r="C1283" t="s">
        <v>58</v>
      </c>
      <c r="D1283" t="s">
        <v>51</v>
      </c>
      <c r="E1283">
        <v>2</v>
      </c>
      <c r="F1283">
        <v>2</v>
      </c>
      <c r="G1283">
        <v>2</v>
      </c>
      <c r="H1283">
        <v>0</v>
      </c>
      <c r="I1283">
        <v>18</v>
      </c>
      <c r="J1283">
        <v>1</v>
      </c>
      <c r="K1283">
        <v>0</v>
      </c>
      <c r="L1283">
        <v>0.19</v>
      </c>
      <c r="M1283">
        <v>0.19</v>
      </c>
      <c r="N1283" t="b">
        <v>1</v>
      </c>
      <c r="O1283">
        <v>2</v>
      </c>
      <c r="P1283">
        <v>20.71</v>
      </c>
      <c r="Q1283">
        <v>1</v>
      </c>
      <c r="R1283" t="s">
        <v>59</v>
      </c>
    </row>
    <row r="1284" spans="1:18" hidden="1" x14ac:dyDescent="0.2">
      <c r="A1284">
        <v>2023</v>
      </c>
      <c r="B1284">
        <v>4</v>
      </c>
      <c r="C1284" t="s">
        <v>21</v>
      </c>
      <c r="D1284" t="s">
        <v>22</v>
      </c>
      <c r="E1284">
        <v>1</v>
      </c>
      <c r="F1284">
        <v>1</v>
      </c>
      <c r="G1284">
        <v>3</v>
      </c>
      <c r="H1284">
        <v>-2</v>
      </c>
      <c r="I1284">
        <v>15</v>
      </c>
      <c r="J1284">
        <v>1</v>
      </c>
      <c r="K1284">
        <v>1</v>
      </c>
      <c r="L1284">
        <v>0</v>
      </c>
      <c r="M1284">
        <v>0</v>
      </c>
      <c r="N1284" t="b">
        <v>1</v>
      </c>
      <c r="O1284">
        <v>4</v>
      </c>
      <c r="P1284">
        <v>21.13</v>
      </c>
      <c r="Q1284">
        <v>1</v>
      </c>
      <c r="R1284" t="s">
        <v>23</v>
      </c>
    </row>
    <row r="1285" spans="1:18" hidden="1" x14ac:dyDescent="0.2">
      <c r="A1285">
        <v>2023</v>
      </c>
      <c r="B1285">
        <v>4</v>
      </c>
      <c r="C1285" t="s">
        <v>80</v>
      </c>
      <c r="D1285" t="s">
        <v>76</v>
      </c>
      <c r="E1285">
        <v>6</v>
      </c>
      <c r="F1285">
        <v>6</v>
      </c>
      <c r="G1285">
        <v>4</v>
      </c>
      <c r="H1285">
        <v>2</v>
      </c>
      <c r="I1285">
        <v>12</v>
      </c>
      <c r="J1285">
        <v>1</v>
      </c>
      <c r="K1285">
        <v>1</v>
      </c>
      <c r="L1285">
        <v>1.05</v>
      </c>
      <c r="M1285">
        <v>1.05</v>
      </c>
      <c r="N1285" t="b">
        <v>1</v>
      </c>
      <c r="O1285">
        <v>3</v>
      </c>
      <c r="P1285">
        <v>23.15</v>
      </c>
      <c r="Q1285">
        <v>1</v>
      </c>
      <c r="R1285" t="s">
        <v>81</v>
      </c>
    </row>
    <row r="1286" spans="1:18" hidden="1" x14ac:dyDescent="0.2">
      <c r="A1286">
        <v>2023</v>
      </c>
      <c r="B1286">
        <v>4</v>
      </c>
      <c r="C1286" t="s">
        <v>29</v>
      </c>
      <c r="D1286" t="s">
        <v>22</v>
      </c>
      <c r="E1286">
        <v>4</v>
      </c>
      <c r="F1286">
        <v>4</v>
      </c>
      <c r="G1286">
        <v>5</v>
      </c>
      <c r="H1286">
        <v>-1</v>
      </c>
      <c r="I1286">
        <v>10</v>
      </c>
      <c r="J1286">
        <v>0</v>
      </c>
      <c r="K1286">
        <v>0</v>
      </c>
      <c r="L1286">
        <v>0.81</v>
      </c>
      <c r="M1286">
        <v>0.81</v>
      </c>
      <c r="N1286" t="b">
        <v>1</v>
      </c>
      <c r="O1286">
        <v>6</v>
      </c>
      <c r="P1286">
        <v>21.97</v>
      </c>
      <c r="Q1286">
        <v>1</v>
      </c>
      <c r="R1286" t="s">
        <v>30</v>
      </c>
    </row>
    <row r="1287" spans="1:18" hidden="1" x14ac:dyDescent="0.2">
      <c r="A1287">
        <v>2023</v>
      </c>
      <c r="B1287">
        <v>4</v>
      </c>
      <c r="C1287" t="s">
        <v>27</v>
      </c>
      <c r="D1287" t="s">
        <v>19</v>
      </c>
      <c r="E1287">
        <v>5</v>
      </c>
      <c r="F1287">
        <v>5</v>
      </c>
      <c r="G1287">
        <v>6</v>
      </c>
      <c r="H1287">
        <v>-1</v>
      </c>
      <c r="I1287">
        <v>8</v>
      </c>
      <c r="J1287">
        <v>1</v>
      </c>
      <c r="K1287">
        <v>1</v>
      </c>
      <c r="L1287">
        <v>0.97</v>
      </c>
      <c r="M1287">
        <v>0.97</v>
      </c>
      <c r="N1287" t="b">
        <v>1</v>
      </c>
      <c r="O1287">
        <v>7</v>
      </c>
      <c r="P1287">
        <v>20.32</v>
      </c>
      <c r="Q1287">
        <v>1</v>
      </c>
      <c r="R1287" t="s">
        <v>28</v>
      </c>
    </row>
    <row r="1288" spans="1:18" hidden="1" x14ac:dyDescent="0.2">
      <c r="A1288">
        <v>2023</v>
      </c>
      <c r="B1288">
        <v>4</v>
      </c>
      <c r="C1288" t="s">
        <v>66</v>
      </c>
      <c r="D1288" t="s">
        <v>76</v>
      </c>
      <c r="E1288">
        <v>9</v>
      </c>
      <c r="F1288">
        <v>9</v>
      </c>
      <c r="G1288">
        <v>7</v>
      </c>
      <c r="H1288">
        <v>2</v>
      </c>
      <c r="I1288">
        <v>6</v>
      </c>
      <c r="J1288">
        <v>0</v>
      </c>
      <c r="K1288">
        <v>0</v>
      </c>
      <c r="L1288">
        <v>1.37</v>
      </c>
      <c r="M1288">
        <v>1.37</v>
      </c>
      <c r="N1288" t="b">
        <v>1</v>
      </c>
      <c r="O1288">
        <v>9</v>
      </c>
      <c r="P1288">
        <v>23.16</v>
      </c>
      <c r="Q1288">
        <v>1</v>
      </c>
      <c r="R1288" t="s">
        <v>67</v>
      </c>
    </row>
    <row r="1289" spans="1:18" hidden="1" x14ac:dyDescent="0.2">
      <c r="A1289">
        <v>2023</v>
      </c>
      <c r="B1289">
        <v>4</v>
      </c>
      <c r="C1289" t="s">
        <v>64</v>
      </c>
      <c r="D1289" t="s">
        <v>19</v>
      </c>
      <c r="E1289">
        <v>11</v>
      </c>
      <c r="F1289">
        <v>11</v>
      </c>
      <c r="G1289">
        <v>8</v>
      </c>
      <c r="H1289">
        <v>3</v>
      </c>
      <c r="I1289">
        <v>5</v>
      </c>
      <c r="J1289">
        <v>0</v>
      </c>
      <c r="K1289">
        <v>0</v>
      </c>
      <c r="L1289">
        <v>1.45</v>
      </c>
      <c r="M1289">
        <v>1.45</v>
      </c>
      <c r="N1289" t="b">
        <v>1</v>
      </c>
      <c r="O1289">
        <v>1</v>
      </c>
      <c r="P1289">
        <v>20.92</v>
      </c>
      <c r="Q1289">
        <v>2</v>
      </c>
      <c r="R1289" t="s">
        <v>65</v>
      </c>
    </row>
    <row r="1290" spans="1:18" hidden="1" x14ac:dyDescent="0.2">
      <c r="A1290">
        <v>2023</v>
      </c>
      <c r="B1290">
        <v>4</v>
      </c>
      <c r="C1290" t="s">
        <v>24</v>
      </c>
      <c r="D1290" t="s">
        <v>25</v>
      </c>
      <c r="E1290">
        <v>7</v>
      </c>
      <c r="F1290">
        <v>7</v>
      </c>
      <c r="G1290">
        <v>9</v>
      </c>
      <c r="H1290">
        <v>-2</v>
      </c>
      <c r="I1290">
        <v>2</v>
      </c>
      <c r="J1290">
        <v>1</v>
      </c>
      <c r="K1290">
        <v>1</v>
      </c>
      <c r="L1290">
        <v>1.08</v>
      </c>
      <c r="M1290">
        <v>1.08</v>
      </c>
      <c r="N1290" t="b">
        <v>1</v>
      </c>
      <c r="O1290">
        <v>12</v>
      </c>
      <c r="P1290">
        <v>20.350000000000001</v>
      </c>
      <c r="Q1290">
        <v>1</v>
      </c>
      <c r="R1290" t="s">
        <v>26</v>
      </c>
    </row>
    <row r="1291" spans="1:18" hidden="1" x14ac:dyDescent="0.2">
      <c r="A1291">
        <v>2023</v>
      </c>
      <c r="B1291">
        <v>4</v>
      </c>
      <c r="C1291" t="s">
        <v>74</v>
      </c>
      <c r="D1291" t="s">
        <v>35</v>
      </c>
      <c r="E1291">
        <v>8</v>
      </c>
      <c r="F1291">
        <v>8</v>
      </c>
      <c r="G1291">
        <v>10</v>
      </c>
      <c r="H1291">
        <v>-2</v>
      </c>
      <c r="I1291">
        <v>1</v>
      </c>
      <c r="J1291">
        <v>1</v>
      </c>
      <c r="K1291">
        <v>0</v>
      </c>
      <c r="L1291">
        <v>1.37</v>
      </c>
      <c r="M1291">
        <v>1.36</v>
      </c>
      <c r="N1291" t="b">
        <v>1</v>
      </c>
      <c r="O1291">
        <v>11</v>
      </c>
      <c r="P1291">
        <v>20.5</v>
      </c>
      <c r="Q1291">
        <v>1</v>
      </c>
      <c r="R1291" t="s">
        <v>75</v>
      </c>
    </row>
    <row r="1292" spans="1:18" hidden="1" x14ac:dyDescent="0.2">
      <c r="A1292">
        <v>2023</v>
      </c>
      <c r="B1292">
        <v>4</v>
      </c>
      <c r="C1292" t="s">
        <v>92</v>
      </c>
      <c r="D1292" t="s">
        <v>25</v>
      </c>
      <c r="E1292">
        <v>10</v>
      </c>
      <c r="F1292">
        <v>10</v>
      </c>
      <c r="G1292">
        <v>11</v>
      </c>
      <c r="H1292">
        <v>-1</v>
      </c>
      <c r="I1292">
        <v>0</v>
      </c>
      <c r="J1292">
        <v>0</v>
      </c>
      <c r="K1292">
        <v>0</v>
      </c>
      <c r="L1292">
        <v>1.41</v>
      </c>
      <c r="M1292">
        <v>1.41</v>
      </c>
      <c r="N1292" t="b">
        <v>1</v>
      </c>
      <c r="O1292">
        <v>10</v>
      </c>
      <c r="P1292">
        <v>20.9</v>
      </c>
      <c r="Q1292">
        <v>1</v>
      </c>
      <c r="R1292" t="s">
        <v>93</v>
      </c>
    </row>
    <row r="1293" spans="1:18" hidden="1" x14ac:dyDescent="0.2">
      <c r="A1293">
        <v>2023</v>
      </c>
      <c r="B1293">
        <v>4</v>
      </c>
      <c r="C1293" t="s">
        <v>50</v>
      </c>
      <c r="D1293" t="s">
        <v>46</v>
      </c>
      <c r="E1293">
        <v>13</v>
      </c>
      <c r="F1293">
        <v>12</v>
      </c>
      <c r="G1293">
        <v>12</v>
      </c>
      <c r="H1293">
        <v>0</v>
      </c>
      <c r="I1293">
        <v>0</v>
      </c>
      <c r="J1293">
        <v>1</v>
      </c>
      <c r="K1293">
        <v>1</v>
      </c>
      <c r="L1293">
        <v>1.61</v>
      </c>
      <c r="M1293">
        <v>1.61</v>
      </c>
      <c r="N1293" t="b">
        <v>1</v>
      </c>
      <c r="O1293">
        <v>15</v>
      </c>
      <c r="P1293">
        <v>21.1</v>
      </c>
      <c r="Q1293">
        <v>1</v>
      </c>
      <c r="R1293" t="s">
        <v>52</v>
      </c>
    </row>
    <row r="1294" spans="1:18" hidden="1" x14ac:dyDescent="0.2">
      <c r="A1294">
        <v>2023</v>
      </c>
      <c r="B1294">
        <v>4</v>
      </c>
      <c r="C1294" t="s">
        <v>56</v>
      </c>
      <c r="D1294" t="s">
        <v>54</v>
      </c>
      <c r="E1294">
        <v>18</v>
      </c>
      <c r="F1294">
        <v>16</v>
      </c>
      <c r="G1294">
        <v>13</v>
      </c>
      <c r="H1294">
        <v>3</v>
      </c>
      <c r="I1294">
        <v>0</v>
      </c>
      <c r="J1294">
        <v>0</v>
      </c>
      <c r="K1294">
        <v>1</v>
      </c>
      <c r="L1294">
        <v>3.21</v>
      </c>
      <c r="M1294">
        <v>3.21</v>
      </c>
      <c r="N1294" t="b">
        <v>1</v>
      </c>
      <c r="O1294">
        <v>13</v>
      </c>
      <c r="P1294">
        <v>30.95</v>
      </c>
      <c r="Q1294">
        <v>1</v>
      </c>
      <c r="R1294" t="s">
        <v>57</v>
      </c>
    </row>
    <row r="1295" spans="1:18" hidden="1" x14ac:dyDescent="0.2">
      <c r="A1295">
        <v>2023</v>
      </c>
      <c r="B1295">
        <v>4</v>
      </c>
      <c r="C1295" t="s">
        <v>34</v>
      </c>
      <c r="D1295" t="s">
        <v>77</v>
      </c>
      <c r="E1295">
        <v>19</v>
      </c>
      <c r="F1295">
        <v>17</v>
      </c>
      <c r="G1295">
        <v>14</v>
      </c>
      <c r="H1295">
        <v>3</v>
      </c>
      <c r="I1295">
        <v>0</v>
      </c>
      <c r="J1295">
        <v>0</v>
      </c>
      <c r="K1295">
        <v>1</v>
      </c>
      <c r="L1295">
        <v>4.6500000000000004</v>
      </c>
      <c r="M1295">
        <v>4.6399999999999997</v>
      </c>
      <c r="N1295" t="b">
        <v>1</v>
      </c>
      <c r="O1295">
        <v>8</v>
      </c>
      <c r="P1295">
        <v>20.7</v>
      </c>
      <c r="Q1295">
        <v>2</v>
      </c>
      <c r="R1295" t="s">
        <v>36</v>
      </c>
    </row>
    <row r="1296" spans="1:18" hidden="1" x14ac:dyDescent="0.2">
      <c r="A1296">
        <v>2023</v>
      </c>
      <c r="B1296">
        <v>4</v>
      </c>
      <c r="C1296" t="s">
        <v>37</v>
      </c>
      <c r="D1296" t="s">
        <v>77</v>
      </c>
      <c r="E1296">
        <v>12</v>
      </c>
      <c r="F1296">
        <v>19</v>
      </c>
      <c r="G1296">
        <v>15</v>
      </c>
      <c r="H1296">
        <v>4</v>
      </c>
      <c r="I1296">
        <v>0</v>
      </c>
      <c r="J1296">
        <v>1</v>
      </c>
      <c r="K1296">
        <v>0</v>
      </c>
      <c r="L1296">
        <v>1.59</v>
      </c>
      <c r="M1296">
        <v>1.59</v>
      </c>
      <c r="N1296" t="b">
        <v>1</v>
      </c>
      <c r="O1296">
        <v>14</v>
      </c>
      <c r="P1296">
        <v>20.37</v>
      </c>
      <c r="Q1296">
        <v>1</v>
      </c>
      <c r="R1296" t="s">
        <v>39</v>
      </c>
    </row>
    <row r="1297" spans="1:18" hidden="1" x14ac:dyDescent="0.2">
      <c r="A1297">
        <v>2023</v>
      </c>
      <c r="B1297">
        <v>4</v>
      </c>
      <c r="C1297" t="s">
        <v>90</v>
      </c>
      <c r="D1297" t="s">
        <v>46</v>
      </c>
      <c r="E1297">
        <v>15</v>
      </c>
      <c r="F1297">
        <v>14</v>
      </c>
      <c r="G1297">
        <v>16</v>
      </c>
      <c r="H1297">
        <v>-2</v>
      </c>
      <c r="I1297">
        <v>0</v>
      </c>
      <c r="J1297">
        <v>0</v>
      </c>
      <c r="K1297">
        <v>0</v>
      </c>
      <c r="L1297">
        <v>2.04</v>
      </c>
      <c r="M1297">
        <v>2.0299999999999998</v>
      </c>
      <c r="N1297" t="b">
        <v>1</v>
      </c>
      <c r="O1297">
        <v>17</v>
      </c>
      <c r="P1297">
        <v>21.02</v>
      </c>
      <c r="Q1297">
        <v>1</v>
      </c>
      <c r="R1297" t="s">
        <v>91</v>
      </c>
    </row>
    <row r="1298" spans="1:18" hidden="1" x14ac:dyDescent="0.2">
      <c r="A1298">
        <v>2023</v>
      </c>
      <c r="B1298">
        <v>4</v>
      </c>
      <c r="C1298" t="s">
        <v>68</v>
      </c>
      <c r="D1298" t="s">
        <v>54</v>
      </c>
      <c r="E1298">
        <v>17</v>
      </c>
      <c r="F1298">
        <v>20</v>
      </c>
      <c r="G1298">
        <v>17</v>
      </c>
      <c r="H1298">
        <v>3</v>
      </c>
      <c r="I1298">
        <v>0</v>
      </c>
      <c r="J1298">
        <v>1</v>
      </c>
      <c r="K1298">
        <v>0</v>
      </c>
      <c r="L1298">
        <v>2.5499999999999998</v>
      </c>
      <c r="M1298">
        <v>2.5499999999999998</v>
      </c>
      <c r="N1298" t="b">
        <v>0</v>
      </c>
      <c r="O1298">
        <v>18</v>
      </c>
      <c r="P1298">
        <v>24.75</v>
      </c>
      <c r="Q1298">
        <v>1</v>
      </c>
      <c r="R1298" t="s">
        <v>69</v>
      </c>
    </row>
    <row r="1299" spans="1:18" hidden="1" x14ac:dyDescent="0.2">
      <c r="A1299">
        <v>2023</v>
      </c>
      <c r="B1299">
        <v>4</v>
      </c>
      <c r="C1299" t="s">
        <v>18</v>
      </c>
      <c r="D1299" t="s">
        <v>41</v>
      </c>
      <c r="E1299">
        <v>14</v>
      </c>
      <c r="F1299">
        <v>13</v>
      </c>
      <c r="G1299">
        <v>18</v>
      </c>
      <c r="H1299">
        <v>-5</v>
      </c>
      <c r="I1299">
        <v>0</v>
      </c>
      <c r="J1299">
        <v>1</v>
      </c>
      <c r="K1299">
        <v>0</v>
      </c>
      <c r="L1299">
        <v>2.06</v>
      </c>
      <c r="M1299">
        <v>2.0499999999999998</v>
      </c>
      <c r="N1299" t="b">
        <v>0</v>
      </c>
      <c r="O1299">
        <v>16</v>
      </c>
      <c r="P1299">
        <v>21.44</v>
      </c>
      <c r="Q1299">
        <v>3</v>
      </c>
      <c r="R1299" t="s">
        <v>20</v>
      </c>
    </row>
    <row r="1300" spans="1:18" hidden="1" x14ac:dyDescent="0.2">
      <c r="A1300">
        <v>2023</v>
      </c>
      <c r="B1300">
        <v>4</v>
      </c>
      <c r="C1300" t="s">
        <v>88</v>
      </c>
      <c r="D1300" t="s">
        <v>35</v>
      </c>
      <c r="E1300">
        <v>20</v>
      </c>
      <c r="F1300">
        <v>18</v>
      </c>
      <c r="I1300">
        <v>0</v>
      </c>
      <c r="J1300">
        <v>0</v>
      </c>
      <c r="K1300">
        <v>0</v>
      </c>
      <c r="L1300">
        <v>15.08</v>
      </c>
      <c r="M1300">
        <v>15.05</v>
      </c>
      <c r="N1300" t="b">
        <v>0</v>
      </c>
      <c r="O1300">
        <v>20</v>
      </c>
      <c r="R1300" t="s">
        <v>89</v>
      </c>
    </row>
    <row r="1301" spans="1:18" hidden="1" x14ac:dyDescent="0.2">
      <c r="A1301">
        <v>2023</v>
      </c>
      <c r="B1301">
        <v>4</v>
      </c>
      <c r="C1301" t="s">
        <v>86</v>
      </c>
      <c r="D1301" t="s">
        <v>41</v>
      </c>
      <c r="E1301">
        <v>16</v>
      </c>
      <c r="F1301">
        <v>15</v>
      </c>
      <c r="I1301">
        <v>0</v>
      </c>
      <c r="J1301">
        <v>0</v>
      </c>
      <c r="K1301">
        <v>0</v>
      </c>
      <c r="L1301">
        <v>2.44</v>
      </c>
      <c r="M1301">
        <v>2.4300000000000002</v>
      </c>
      <c r="N1301" t="b">
        <v>0</v>
      </c>
      <c r="O1301">
        <v>19</v>
      </c>
      <c r="P1301">
        <v>22.25</v>
      </c>
      <c r="Q1301">
        <v>1</v>
      </c>
      <c r="R1301" t="s">
        <v>87</v>
      </c>
    </row>
    <row r="1302" spans="1:18" hidden="1" x14ac:dyDescent="0.2">
      <c r="A1302">
        <v>2023</v>
      </c>
      <c r="B1302">
        <v>5</v>
      </c>
      <c r="C1302" t="s">
        <v>58</v>
      </c>
      <c r="D1302" t="s">
        <v>51</v>
      </c>
      <c r="E1302">
        <v>9</v>
      </c>
      <c r="F1302">
        <v>9</v>
      </c>
      <c r="G1302">
        <v>1</v>
      </c>
      <c r="H1302">
        <v>8</v>
      </c>
      <c r="I1302">
        <v>26</v>
      </c>
      <c r="J1302">
        <v>0</v>
      </c>
      <c r="K1302">
        <v>1</v>
      </c>
      <c r="L1302">
        <v>0</v>
      </c>
      <c r="M1302">
        <v>0</v>
      </c>
      <c r="N1302" t="b">
        <v>1</v>
      </c>
      <c r="O1302">
        <v>1</v>
      </c>
      <c r="P1302">
        <v>22.69</v>
      </c>
      <c r="Q1302">
        <v>1</v>
      </c>
      <c r="R1302" t="s">
        <v>59</v>
      </c>
    </row>
    <row r="1303" spans="1:18" hidden="1" x14ac:dyDescent="0.2">
      <c r="A1303">
        <v>2023</v>
      </c>
      <c r="B1303">
        <v>5</v>
      </c>
      <c r="C1303" t="s">
        <v>31</v>
      </c>
      <c r="D1303" t="s">
        <v>51</v>
      </c>
      <c r="E1303">
        <v>1</v>
      </c>
      <c r="F1303">
        <v>1</v>
      </c>
      <c r="G1303">
        <v>2</v>
      </c>
      <c r="H1303">
        <v>-1</v>
      </c>
      <c r="I1303">
        <v>18</v>
      </c>
      <c r="J1303">
        <v>1</v>
      </c>
      <c r="K1303">
        <v>0</v>
      </c>
      <c r="L1303">
        <v>0.03</v>
      </c>
      <c r="M1303">
        <v>0.03</v>
      </c>
      <c r="N1303" t="b">
        <v>1</v>
      </c>
      <c r="O1303">
        <v>3</v>
      </c>
      <c r="P1303">
        <v>21.88</v>
      </c>
      <c r="Q1303">
        <v>1</v>
      </c>
      <c r="R1303" t="s">
        <v>33</v>
      </c>
    </row>
    <row r="1304" spans="1:18" hidden="1" x14ac:dyDescent="0.2">
      <c r="A1304">
        <v>2023</v>
      </c>
      <c r="B1304">
        <v>5</v>
      </c>
      <c r="C1304" t="s">
        <v>80</v>
      </c>
      <c r="D1304" t="s">
        <v>76</v>
      </c>
      <c r="E1304">
        <v>2</v>
      </c>
      <c r="F1304">
        <v>2</v>
      </c>
      <c r="G1304">
        <v>3</v>
      </c>
      <c r="H1304">
        <v>-1</v>
      </c>
      <c r="I1304">
        <v>15</v>
      </c>
      <c r="J1304">
        <v>1</v>
      </c>
      <c r="K1304">
        <v>1</v>
      </c>
      <c r="L1304">
        <v>0.28000000000000003</v>
      </c>
      <c r="M1304">
        <v>0.33</v>
      </c>
      <c r="N1304" t="b">
        <v>1</v>
      </c>
      <c r="O1304">
        <v>2</v>
      </c>
      <c r="P1304">
        <v>22.63</v>
      </c>
      <c r="Q1304">
        <v>1</v>
      </c>
      <c r="R1304" t="s">
        <v>81</v>
      </c>
    </row>
    <row r="1305" spans="1:18" hidden="1" x14ac:dyDescent="0.2">
      <c r="A1305">
        <v>2023</v>
      </c>
      <c r="B1305">
        <v>5</v>
      </c>
      <c r="C1305" t="s">
        <v>64</v>
      </c>
      <c r="D1305" t="s">
        <v>19</v>
      </c>
      <c r="E1305">
        <v>6</v>
      </c>
      <c r="F1305">
        <v>6</v>
      </c>
      <c r="G1305">
        <v>4</v>
      </c>
      <c r="H1305">
        <v>2</v>
      </c>
      <c r="I1305">
        <v>12</v>
      </c>
      <c r="J1305">
        <v>1</v>
      </c>
      <c r="K1305">
        <v>1</v>
      </c>
      <c r="L1305">
        <v>0.93</v>
      </c>
      <c r="M1305">
        <v>1.07</v>
      </c>
      <c r="N1305" t="b">
        <v>1</v>
      </c>
      <c r="O1305">
        <v>7</v>
      </c>
      <c r="P1305">
        <v>22.34</v>
      </c>
      <c r="Q1305">
        <v>1</v>
      </c>
      <c r="R1305" t="s">
        <v>65</v>
      </c>
    </row>
    <row r="1306" spans="1:18" hidden="1" x14ac:dyDescent="0.2">
      <c r="A1306">
        <v>2023</v>
      </c>
      <c r="B1306">
        <v>5</v>
      </c>
      <c r="C1306" t="s">
        <v>29</v>
      </c>
      <c r="D1306" t="s">
        <v>22</v>
      </c>
      <c r="E1306">
        <v>3</v>
      </c>
      <c r="F1306">
        <v>3</v>
      </c>
      <c r="G1306">
        <v>5</v>
      </c>
      <c r="H1306">
        <v>-2</v>
      </c>
      <c r="I1306">
        <v>10</v>
      </c>
      <c r="J1306">
        <v>1</v>
      </c>
      <c r="K1306">
        <v>1</v>
      </c>
      <c r="L1306">
        <v>0.33</v>
      </c>
      <c r="M1306">
        <v>0.38</v>
      </c>
      <c r="N1306" t="b">
        <v>1</v>
      </c>
      <c r="O1306">
        <v>10</v>
      </c>
      <c r="P1306">
        <v>22.28</v>
      </c>
      <c r="Q1306">
        <v>1</v>
      </c>
      <c r="R1306" t="s">
        <v>30</v>
      </c>
    </row>
    <row r="1307" spans="1:18" hidden="1" x14ac:dyDescent="0.2">
      <c r="A1307">
        <v>2023</v>
      </c>
      <c r="B1307">
        <v>5</v>
      </c>
      <c r="C1307" t="s">
        <v>27</v>
      </c>
      <c r="D1307" t="s">
        <v>19</v>
      </c>
      <c r="E1307">
        <v>13</v>
      </c>
      <c r="F1307">
        <v>13</v>
      </c>
      <c r="G1307">
        <v>6</v>
      </c>
      <c r="H1307">
        <v>7</v>
      </c>
      <c r="I1307">
        <v>8</v>
      </c>
      <c r="J1307">
        <v>0</v>
      </c>
      <c r="K1307">
        <v>0</v>
      </c>
      <c r="L1307">
        <v>1.03</v>
      </c>
      <c r="M1307">
        <v>1.19</v>
      </c>
      <c r="N1307" t="b">
        <v>1</v>
      </c>
      <c r="O1307">
        <v>4</v>
      </c>
      <c r="P1307">
        <v>22.15</v>
      </c>
      <c r="Q1307">
        <v>1</v>
      </c>
      <c r="R1307" t="s">
        <v>28</v>
      </c>
    </row>
    <row r="1308" spans="1:18" hidden="1" x14ac:dyDescent="0.2">
      <c r="A1308">
        <v>2023</v>
      </c>
      <c r="B1308">
        <v>5</v>
      </c>
      <c r="C1308" t="s">
        <v>21</v>
      </c>
      <c r="D1308" t="s">
        <v>22</v>
      </c>
      <c r="E1308">
        <v>7</v>
      </c>
      <c r="F1308">
        <v>7</v>
      </c>
      <c r="G1308">
        <v>7</v>
      </c>
      <c r="H1308">
        <v>0</v>
      </c>
      <c r="I1308">
        <v>6</v>
      </c>
      <c r="J1308">
        <v>0</v>
      </c>
      <c r="K1308">
        <v>0</v>
      </c>
      <c r="L1308">
        <v>0.15</v>
      </c>
      <c r="M1308">
        <v>0.17</v>
      </c>
      <c r="N1308" t="b">
        <v>1</v>
      </c>
      <c r="O1308">
        <v>11</v>
      </c>
      <c r="P1308">
        <v>22.07</v>
      </c>
      <c r="Q1308">
        <v>1</v>
      </c>
      <c r="R1308" t="s">
        <v>23</v>
      </c>
    </row>
    <row r="1309" spans="1:18" hidden="1" x14ac:dyDescent="0.2">
      <c r="A1309">
        <v>2023</v>
      </c>
      <c r="B1309">
        <v>5</v>
      </c>
      <c r="C1309" t="s">
        <v>34</v>
      </c>
      <c r="D1309" t="s">
        <v>77</v>
      </c>
      <c r="E1309">
        <v>5</v>
      </c>
      <c r="F1309">
        <v>5</v>
      </c>
      <c r="G1309">
        <v>8</v>
      </c>
      <c r="H1309">
        <v>-3</v>
      </c>
      <c r="I1309">
        <v>4</v>
      </c>
      <c r="J1309">
        <v>1</v>
      </c>
      <c r="K1309">
        <v>1</v>
      </c>
      <c r="L1309">
        <v>0.8</v>
      </c>
      <c r="M1309">
        <v>0.92</v>
      </c>
      <c r="N1309" t="b">
        <v>1</v>
      </c>
      <c r="O1309">
        <v>17</v>
      </c>
      <c r="P1309">
        <v>22.42</v>
      </c>
      <c r="Q1309">
        <v>1</v>
      </c>
      <c r="R1309" t="s">
        <v>36</v>
      </c>
    </row>
    <row r="1310" spans="1:18" hidden="1" x14ac:dyDescent="0.2">
      <c r="A1310">
        <v>2023</v>
      </c>
      <c r="B1310">
        <v>5</v>
      </c>
      <c r="C1310" t="s">
        <v>37</v>
      </c>
      <c r="D1310" t="s">
        <v>77</v>
      </c>
      <c r="E1310">
        <v>8</v>
      </c>
      <c r="F1310">
        <v>8</v>
      </c>
      <c r="G1310">
        <v>9</v>
      </c>
      <c r="H1310">
        <v>-1</v>
      </c>
      <c r="I1310">
        <v>2</v>
      </c>
      <c r="J1310">
        <v>0</v>
      </c>
      <c r="K1310">
        <v>0</v>
      </c>
      <c r="L1310">
        <v>0.63</v>
      </c>
      <c r="M1310">
        <v>0.73</v>
      </c>
      <c r="N1310" t="b">
        <v>1</v>
      </c>
      <c r="O1310">
        <v>9</v>
      </c>
      <c r="P1310">
        <v>21.94</v>
      </c>
      <c r="Q1310">
        <v>1</v>
      </c>
      <c r="R1310" t="s">
        <v>39</v>
      </c>
    </row>
    <row r="1311" spans="1:18" hidden="1" x14ac:dyDescent="0.2">
      <c r="A1311">
        <v>2023</v>
      </c>
      <c r="B1311">
        <v>5</v>
      </c>
      <c r="C1311" t="s">
        <v>56</v>
      </c>
      <c r="D1311" t="s">
        <v>54</v>
      </c>
      <c r="E1311">
        <v>4</v>
      </c>
      <c r="F1311">
        <v>4</v>
      </c>
      <c r="G1311">
        <v>10</v>
      </c>
      <c r="H1311">
        <v>-6</v>
      </c>
      <c r="I1311">
        <v>1</v>
      </c>
      <c r="J1311">
        <v>1</v>
      </c>
      <c r="K1311">
        <v>1</v>
      </c>
      <c r="L1311">
        <v>0.86</v>
      </c>
      <c r="M1311">
        <v>0.99</v>
      </c>
      <c r="N1311" t="b">
        <v>1</v>
      </c>
      <c r="O1311">
        <v>13</v>
      </c>
      <c r="P1311">
        <v>22.62</v>
      </c>
      <c r="Q1311">
        <v>1</v>
      </c>
      <c r="R1311" t="s">
        <v>57</v>
      </c>
    </row>
    <row r="1312" spans="1:18" hidden="1" x14ac:dyDescent="0.2">
      <c r="A1312">
        <v>2023</v>
      </c>
      <c r="B1312">
        <v>5</v>
      </c>
      <c r="C1312" t="s">
        <v>74</v>
      </c>
      <c r="D1312" t="s">
        <v>35</v>
      </c>
      <c r="E1312">
        <v>17</v>
      </c>
      <c r="F1312">
        <v>17</v>
      </c>
      <c r="G1312">
        <v>11</v>
      </c>
      <c r="H1312">
        <v>6</v>
      </c>
      <c r="I1312">
        <v>0</v>
      </c>
      <c r="J1312">
        <v>0</v>
      </c>
      <c r="K1312">
        <v>1</v>
      </c>
      <c r="L1312">
        <v>1.62</v>
      </c>
      <c r="M1312">
        <v>1.86</v>
      </c>
      <c r="N1312" t="b">
        <v>1</v>
      </c>
      <c r="O1312">
        <v>8</v>
      </c>
      <c r="P1312">
        <v>22.39</v>
      </c>
      <c r="Q1312">
        <v>1</v>
      </c>
      <c r="R1312" t="s">
        <v>75</v>
      </c>
    </row>
    <row r="1313" spans="1:18" hidden="1" x14ac:dyDescent="0.2">
      <c r="A1313">
        <v>2023</v>
      </c>
      <c r="B1313">
        <v>5</v>
      </c>
      <c r="C1313" t="s">
        <v>66</v>
      </c>
      <c r="D1313" t="s">
        <v>76</v>
      </c>
      <c r="E1313">
        <v>18</v>
      </c>
      <c r="F1313">
        <v>18</v>
      </c>
      <c r="G1313">
        <v>12</v>
      </c>
      <c r="H1313">
        <v>6</v>
      </c>
      <c r="I1313">
        <v>0</v>
      </c>
      <c r="J1313">
        <v>0</v>
      </c>
      <c r="K1313">
        <v>0</v>
      </c>
      <c r="L1313">
        <v>1.66</v>
      </c>
      <c r="M1313">
        <v>1.91</v>
      </c>
      <c r="N1313" t="b">
        <v>1</v>
      </c>
      <c r="O1313">
        <v>5</v>
      </c>
      <c r="P1313">
        <v>22.65</v>
      </c>
      <c r="Q1313">
        <v>1</v>
      </c>
      <c r="R1313" t="s">
        <v>67</v>
      </c>
    </row>
    <row r="1314" spans="1:18" hidden="1" x14ac:dyDescent="0.2">
      <c r="A1314">
        <v>2023</v>
      </c>
      <c r="B1314">
        <v>5</v>
      </c>
      <c r="C1314" t="s">
        <v>18</v>
      </c>
      <c r="D1314" t="s">
        <v>41</v>
      </c>
      <c r="E1314">
        <v>10</v>
      </c>
      <c r="F1314">
        <v>10</v>
      </c>
      <c r="G1314">
        <v>13</v>
      </c>
      <c r="H1314">
        <v>-3</v>
      </c>
      <c r="I1314">
        <v>0</v>
      </c>
      <c r="J1314">
        <v>1</v>
      </c>
      <c r="K1314">
        <v>1</v>
      </c>
      <c r="L1314">
        <v>0.75</v>
      </c>
      <c r="M1314">
        <v>0.86</v>
      </c>
      <c r="N1314" t="b">
        <v>1</v>
      </c>
      <c r="O1314">
        <v>15</v>
      </c>
      <c r="P1314">
        <v>23.16</v>
      </c>
      <c r="Q1314">
        <v>1</v>
      </c>
      <c r="R1314" t="s">
        <v>20</v>
      </c>
    </row>
    <row r="1315" spans="1:18" hidden="1" x14ac:dyDescent="0.2">
      <c r="A1315">
        <v>2023</v>
      </c>
      <c r="B1315">
        <v>5</v>
      </c>
      <c r="C1315" t="s">
        <v>50</v>
      </c>
      <c r="D1315" t="s">
        <v>46</v>
      </c>
      <c r="E1315">
        <v>11</v>
      </c>
      <c r="F1315">
        <v>11</v>
      </c>
      <c r="G1315">
        <v>14</v>
      </c>
      <c r="H1315">
        <v>-3</v>
      </c>
      <c r="I1315">
        <v>0</v>
      </c>
      <c r="J1315">
        <v>1</v>
      </c>
      <c r="K1315">
        <v>1</v>
      </c>
      <c r="L1315">
        <v>0.98</v>
      </c>
      <c r="M1315">
        <v>1.1299999999999999</v>
      </c>
      <c r="N1315" t="b">
        <v>1</v>
      </c>
      <c r="O1315">
        <v>16</v>
      </c>
      <c r="P1315">
        <v>22.48</v>
      </c>
      <c r="Q1315">
        <v>1</v>
      </c>
      <c r="R1315" t="s">
        <v>52</v>
      </c>
    </row>
    <row r="1316" spans="1:18" hidden="1" x14ac:dyDescent="0.2">
      <c r="A1316">
        <v>2023</v>
      </c>
      <c r="B1316">
        <v>5</v>
      </c>
      <c r="C1316" t="s">
        <v>68</v>
      </c>
      <c r="D1316" t="s">
        <v>54</v>
      </c>
      <c r="E1316">
        <v>12</v>
      </c>
      <c r="F1316">
        <v>12</v>
      </c>
      <c r="G1316">
        <v>15</v>
      </c>
      <c r="H1316">
        <v>-3</v>
      </c>
      <c r="I1316">
        <v>0</v>
      </c>
      <c r="J1316">
        <v>0</v>
      </c>
      <c r="K1316">
        <v>0</v>
      </c>
      <c r="L1316">
        <v>1.0900000000000001</v>
      </c>
      <c r="M1316">
        <v>1.25</v>
      </c>
      <c r="N1316" t="b">
        <v>1</v>
      </c>
      <c r="O1316">
        <v>6</v>
      </c>
      <c r="P1316">
        <v>23.12</v>
      </c>
      <c r="Q1316">
        <v>1</v>
      </c>
      <c r="R1316" t="s">
        <v>69</v>
      </c>
    </row>
    <row r="1317" spans="1:18" hidden="1" x14ac:dyDescent="0.2">
      <c r="A1317">
        <v>2023</v>
      </c>
      <c r="B1317">
        <v>5</v>
      </c>
      <c r="C1317" t="s">
        <v>86</v>
      </c>
      <c r="D1317" t="s">
        <v>41</v>
      </c>
      <c r="E1317">
        <v>14</v>
      </c>
      <c r="F1317">
        <v>14</v>
      </c>
      <c r="G1317">
        <v>16</v>
      </c>
      <c r="H1317">
        <v>-2</v>
      </c>
      <c r="I1317">
        <v>0</v>
      </c>
      <c r="J1317">
        <v>0</v>
      </c>
      <c r="K1317">
        <v>0</v>
      </c>
      <c r="L1317">
        <v>1.28</v>
      </c>
      <c r="M1317">
        <v>1.47</v>
      </c>
      <c r="N1317" t="b">
        <v>1</v>
      </c>
      <c r="O1317">
        <v>14</v>
      </c>
      <c r="P1317">
        <v>22.8</v>
      </c>
      <c r="Q1317">
        <v>1</v>
      </c>
      <c r="R1317" t="s">
        <v>87</v>
      </c>
    </row>
    <row r="1318" spans="1:18" hidden="1" x14ac:dyDescent="0.2">
      <c r="A1318">
        <v>2023</v>
      </c>
      <c r="B1318">
        <v>5</v>
      </c>
      <c r="C1318" t="s">
        <v>24</v>
      </c>
      <c r="D1318" t="s">
        <v>25</v>
      </c>
      <c r="E1318">
        <v>16</v>
      </c>
      <c r="F1318">
        <v>16</v>
      </c>
      <c r="G1318">
        <v>17</v>
      </c>
      <c r="H1318">
        <v>-1</v>
      </c>
      <c r="I1318">
        <v>0</v>
      </c>
      <c r="J1318">
        <v>1</v>
      </c>
      <c r="K1318">
        <v>1</v>
      </c>
      <c r="L1318">
        <v>1.58</v>
      </c>
      <c r="M1318">
        <v>1.82</v>
      </c>
      <c r="N1318" t="b">
        <v>1</v>
      </c>
      <c r="O1318">
        <v>20</v>
      </c>
      <c r="P1318">
        <v>24.09</v>
      </c>
      <c r="Q1318">
        <v>1</v>
      </c>
      <c r="R1318" t="s">
        <v>26</v>
      </c>
    </row>
    <row r="1319" spans="1:18" hidden="1" x14ac:dyDescent="0.2">
      <c r="A1319">
        <v>2023</v>
      </c>
      <c r="B1319">
        <v>5</v>
      </c>
      <c r="C1319" t="s">
        <v>88</v>
      </c>
      <c r="D1319" t="s">
        <v>35</v>
      </c>
      <c r="E1319">
        <v>15</v>
      </c>
      <c r="F1319">
        <v>15</v>
      </c>
      <c r="G1319">
        <v>18</v>
      </c>
      <c r="H1319">
        <v>-3</v>
      </c>
      <c r="I1319">
        <v>0</v>
      </c>
      <c r="J1319">
        <v>1</v>
      </c>
      <c r="K1319">
        <v>0</v>
      </c>
      <c r="L1319">
        <v>1.51</v>
      </c>
      <c r="M1319">
        <v>1.74</v>
      </c>
      <c r="N1319" t="b">
        <v>1</v>
      </c>
      <c r="O1319">
        <v>12</v>
      </c>
      <c r="P1319">
        <v>23.49</v>
      </c>
      <c r="Q1319">
        <v>1</v>
      </c>
      <c r="R1319" t="s">
        <v>89</v>
      </c>
    </row>
    <row r="1320" spans="1:18" hidden="1" x14ac:dyDescent="0.2">
      <c r="A1320">
        <v>2023</v>
      </c>
      <c r="B1320">
        <v>5</v>
      </c>
      <c r="C1320" t="s">
        <v>92</v>
      </c>
      <c r="D1320" t="s">
        <v>25</v>
      </c>
      <c r="E1320">
        <v>19</v>
      </c>
      <c r="F1320">
        <v>19</v>
      </c>
      <c r="G1320">
        <v>19</v>
      </c>
      <c r="H1320">
        <v>0</v>
      </c>
      <c r="I1320">
        <v>0</v>
      </c>
      <c r="J1320">
        <v>0</v>
      </c>
      <c r="K1320">
        <v>0</v>
      </c>
      <c r="L1320">
        <v>1.67</v>
      </c>
      <c r="M1320">
        <v>1.92</v>
      </c>
      <c r="N1320" t="b">
        <v>0</v>
      </c>
      <c r="O1320">
        <v>18</v>
      </c>
      <c r="P1320">
        <v>22.2</v>
      </c>
      <c r="Q1320">
        <v>1</v>
      </c>
      <c r="R1320" t="s">
        <v>93</v>
      </c>
    </row>
    <row r="1321" spans="1:18" hidden="1" x14ac:dyDescent="0.2">
      <c r="A1321">
        <v>2023</v>
      </c>
      <c r="B1321">
        <v>5</v>
      </c>
      <c r="C1321" t="s">
        <v>90</v>
      </c>
      <c r="D1321" t="s">
        <v>46</v>
      </c>
      <c r="E1321">
        <v>20</v>
      </c>
      <c r="F1321">
        <v>20</v>
      </c>
      <c r="G1321">
        <v>20</v>
      </c>
      <c r="H1321">
        <v>0</v>
      </c>
      <c r="I1321">
        <v>0</v>
      </c>
      <c r="J1321">
        <v>0</v>
      </c>
      <c r="K1321">
        <v>0</v>
      </c>
      <c r="L1321">
        <v>1.76</v>
      </c>
      <c r="M1321">
        <v>2.0299999999999998</v>
      </c>
      <c r="N1321" t="b">
        <v>0</v>
      </c>
      <c r="O1321">
        <v>19</v>
      </c>
      <c r="P1321">
        <v>48.94</v>
      </c>
      <c r="Q1321">
        <v>1</v>
      </c>
      <c r="R1321" t="s">
        <v>91</v>
      </c>
    </row>
    <row r="1322" spans="1:18" hidden="1" x14ac:dyDescent="0.2">
      <c r="A1322">
        <v>2023</v>
      </c>
      <c r="B1322">
        <v>6</v>
      </c>
      <c r="C1322" t="s">
        <v>58</v>
      </c>
      <c r="D1322" t="s">
        <v>51</v>
      </c>
      <c r="E1322">
        <v>1</v>
      </c>
      <c r="F1322">
        <v>1</v>
      </c>
      <c r="G1322">
        <v>1</v>
      </c>
      <c r="H1322">
        <v>0</v>
      </c>
      <c r="I1322">
        <v>25</v>
      </c>
      <c r="J1322">
        <v>1</v>
      </c>
      <c r="K1322">
        <v>1</v>
      </c>
      <c r="L1322">
        <v>0</v>
      </c>
      <c r="M1322">
        <v>0</v>
      </c>
      <c r="N1322" t="b">
        <v>1</v>
      </c>
      <c r="O1322">
        <v>7</v>
      </c>
      <c r="P1322">
        <v>24.8</v>
      </c>
      <c r="Q1322">
        <v>1</v>
      </c>
      <c r="R1322" t="s">
        <v>59</v>
      </c>
    </row>
    <row r="1323" spans="1:18" hidden="1" x14ac:dyDescent="0.2">
      <c r="A1323">
        <v>2023</v>
      </c>
      <c r="B1323">
        <v>6</v>
      </c>
      <c r="C1323" t="s">
        <v>80</v>
      </c>
      <c r="D1323" t="s">
        <v>76</v>
      </c>
      <c r="E1323">
        <v>2</v>
      </c>
      <c r="F1323">
        <v>2</v>
      </c>
      <c r="G1323">
        <v>2</v>
      </c>
      <c r="H1323">
        <v>0</v>
      </c>
      <c r="I1323">
        <v>18</v>
      </c>
      <c r="J1323">
        <v>1</v>
      </c>
      <c r="K1323">
        <v>0</v>
      </c>
      <c r="L1323">
        <v>0.08</v>
      </c>
      <c r="M1323">
        <v>0.12</v>
      </c>
      <c r="N1323" t="b">
        <v>1</v>
      </c>
      <c r="O1323">
        <v>9</v>
      </c>
      <c r="P1323">
        <v>25.16</v>
      </c>
      <c r="Q1323">
        <v>2</v>
      </c>
      <c r="R1323" t="s">
        <v>81</v>
      </c>
    </row>
    <row r="1324" spans="1:18" hidden="1" x14ac:dyDescent="0.2">
      <c r="A1324">
        <v>2023</v>
      </c>
      <c r="B1324">
        <v>6</v>
      </c>
      <c r="C1324" t="s">
        <v>37</v>
      </c>
      <c r="D1324" t="s">
        <v>77</v>
      </c>
      <c r="E1324">
        <v>4</v>
      </c>
      <c r="F1324">
        <v>3</v>
      </c>
      <c r="G1324">
        <v>3</v>
      </c>
      <c r="H1324">
        <v>0</v>
      </c>
      <c r="I1324">
        <v>15</v>
      </c>
      <c r="J1324">
        <v>1</v>
      </c>
      <c r="K1324">
        <v>1</v>
      </c>
      <c r="L1324">
        <v>0.19</v>
      </c>
      <c r="M1324">
        <v>0.26</v>
      </c>
      <c r="N1324" t="b">
        <v>1</v>
      </c>
      <c r="O1324">
        <v>6</v>
      </c>
      <c r="P1324">
        <v>25.27</v>
      </c>
      <c r="Q1324">
        <v>2</v>
      </c>
      <c r="R1324" t="s">
        <v>39</v>
      </c>
    </row>
    <row r="1325" spans="1:18" hidden="1" x14ac:dyDescent="0.2">
      <c r="A1325">
        <v>2023</v>
      </c>
      <c r="B1325">
        <v>6</v>
      </c>
      <c r="C1325" t="s">
        <v>27</v>
      </c>
      <c r="D1325" t="s">
        <v>19</v>
      </c>
      <c r="E1325">
        <v>6</v>
      </c>
      <c r="F1325">
        <v>5</v>
      </c>
      <c r="G1325">
        <v>4</v>
      </c>
      <c r="H1325">
        <v>1</v>
      </c>
      <c r="I1325">
        <v>13</v>
      </c>
      <c r="J1325">
        <v>1</v>
      </c>
      <c r="K1325">
        <v>1</v>
      </c>
      <c r="L1325">
        <v>0.36</v>
      </c>
      <c r="M1325">
        <v>0.5</v>
      </c>
      <c r="N1325" t="b">
        <v>1</v>
      </c>
      <c r="O1325">
        <v>1</v>
      </c>
      <c r="P1325">
        <v>25.64</v>
      </c>
      <c r="Q1325">
        <v>2</v>
      </c>
      <c r="R1325" t="s">
        <v>28</v>
      </c>
    </row>
    <row r="1326" spans="1:18" hidden="1" x14ac:dyDescent="0.2">
      <c r="A1326">
        <v>2023</v>
      </c>
      <c r="B1326">
        <v>6</v>
      </c>
      <c r="C1326" t="s">
        <v>64</v>
      </c>
      <c r="D1326" t="s">
        <v>19</v>
      </c>
      <c r="E1326">
        <v>8</v>
      </c>
      <c r="F1326">
        <v>8</v>
      </c>
      <c r="G1326">
        <v>5</v>
      </c>
      <c r="H1326">
        <v>3</v>
      </c>
      <c r="I1326">
        <v>10</v>
      </c>
      <c r="J1326">
        <v>0</v>
      </c>
      <c r="K1326">
        <v>0</v>
      </c>
      <c r="L1326">
        <v>0.6</v>
      </c>
      <c r="M1326">
        <v>0.84</v>
      </c>
      <c r="N1326" t="b">
        <v>1</v>
      </c>
      <c r="O1326">
        <v>10</v>
      </c>
      <c r="P1326">
        <v>30.98</v>
      </c>
      <c r="Q1326">
        <v>1</v>
      </c>
      <c r="R1326" t="s">
        <v>65</v>
      </c>
    </row>
    <row r="1327" spans="1:18" hidden="1" x14ac:dyDescent="0.2">
      <c r="A1327">
        <v>2023</v>
      </c>
      <c r="B1327">
        <v>6</v>
      </c>
      <c r="C1327" t="s">
        <v>21</v>
      </c>
      <c r="D1327" t="s">
        <v>22</v>
      </c>
      <c r="E1327">
        <v>3</v>
      </c>
      <c r="F1327">
        <v>6</v>
      </c>
      <c r="G1327">
        <v>6</v>
      </c>
      <c r="H1327">
        <v>0</v>
      </c>
      <c r="I1327">
        <v>8</v>
      </c>
      <c r="J1327">
        <v>1</v>
      </c>
      <c r="K1327">
        <v>1</v>
      </c>
      <c r="L1327">
        <v>0.11</v>
      </c>
      <c r="M1327">
        <v>0.15</v>
      </c>
      <c r="N1327" t="b">
        <v>1</v>
      </c>
      <c r="O1327">
        <v>2</v>
      </c>
      <c r="P1327">
        <v>24.95</v>
      </c>
      <c r="Q1327">
        <v>2</v>
      </c>
      <c r="R1327" t="s">
        <v>23</v>
      </c>
    </row>
    <row r="1328" spans="1:18" hidden="1" x14ac:dyDescent="0.2">
      <c r="A1328">
        <v>2023</v>
      </c>
      <c r="B1328">
        <v>6</v>
      </c>
      <c r="C1328" t="s">
        <v>34</v>
      </c>
      <c r="D1328" t="s">
        <v>77</v>
      </c>
      <c r="E1328">
        <v>7</v>
      </c>
      <c r="F1328">
        <v>7</v>
      </c>
      <c r="G1328">
        <v>7</v>
      </c>
      <c r="H1328">
        <v>0</v>
      </c>
      <c r="I1328">
        <v>6</v>
      </c>
      <c r="J1328">
        <v>0</v>
      </c>
      <c r="K1328">
        <v>0</v>
      </c>
      <c r="L1328">
        <v>0.56999999999999995</v>
      </c>
      <c r="M1328">
        <v>0.8</v>
      </c>
      <c r="N1328" t="b">
        <v>1</v>
      </c>
      <c r="O1328">
        <v>3</v>
      </c>
      <c r="P1328">
        <v>26.93</v>
      </c>
      <c r="Q1328">
        <v>2</v>
      </c>
      <c r="R1328" t="s">
        <v>36</v>
      </c>
    </row>
    <row r="1329" spans="1:18" hidden="1" x14ac:dyDescent="0.2">
      <c r="A1329">
        <v>2023</v>
      </c>
      <c r="B1329">
        <v>6</v>
      </c>
      <c r="C1329" t="s">
        <v>29</v>
      </c>
      <c r="D1329" t="s">
        <v>22</v>
      </c>
      <c r="E1329">
        <v>5</v>
      </c>
      <c r="F1329">
        <v>4</v>
      </c>
      <c r="G1329">
        <v>8</v>
      </c>
      <c r="H1329">
        <v>-4</v>
      </c>
      <c r="I1329">
        <v>4</v>
      </c>
      <c r="J1329">
        <v>0</v>
      </c>
      <c r="K1329">
        <v>0</v>
      </c>
      <c r="L1329">
        <v>0.27</v>
      </c>
      <c r="M1329">
        <v>0.37</v>
      </c>
      <c r="N1329" t="b">
        <v>1</v>
      </c>
      <c r="O1329">
        <v>5</v>
      </c>
      <c r="P1329">
        <v>26.78</v>
      </c>
      <c r="Q1329">
        <v>2</v>
      </c>
      <c r="R1329" t="s">
        <v>30</v>
      </c>
    </row>
    <row r="1330" spans="1:18" hidden="1" x14ac:dyDescent="0.2">
      <c r="A1330">
        <v>2023</v>
      </c>
      <c r="B1330">
        <v>6</v>
      </c>
      <c r="C1330" t="s">
        <v>24</v>
      </c>
      <c r="D1330" t="s">
        <v>25</v>
      </c>
      <c r="E1330">
        <v>10</v>
      </c>
      <c r="F1330">
        <v>10</v>
      </c>
      <c r="G1330">
        <v>9</v>
      </c>
      <c r="H1330">
        <v>1</v>
      </c>
      <c r="I1330">
        <v>2</v>
      </c>
      <c r="J1330">
        <v>1</v>
      </c>
      <c r="K1330">
        <v>1</v>
      </c>
      <c r="L1330">
        <v>0.89</v>
      </c>
      <c r="M1330">
        <v>1.25</v>
      </c>
      <c r="N1330" t="b">
        <v>0</v>
      </c>
      <c r="O1330">
        <v>19</v>
      </c>
      <c r="P1330">
        <v>29.05</v>
      </c>
      <c r="Q1330">
        <v>2</v>
      </c>
      <c r="R1330" t="s">
        <v>26</v>
      </c>
    </row>
    <row r="1331" spans="1:18" hidden="1" x14ac:dyDescent="0.2">
      <c r="A1331">
        <v>2023</v>
      </c>
      <c r="B1331">
        <v>6</v>
      </c>
      <c r="C1331" t="s">
        <v>92</v>
      </c>
      <c r="D1331" t="s">
        <v>25</v>
      </c>
      <c r="E1331">
        <v>11</v>
      </c>
      <c r="F1331">
        <v>11</v>
      </c>
      <c r="G1331">
        <v>10</v>
      </c>
      <c r="H1331">
        <v>1</v>
      </c>
      <c r="I1331">
        <v>1</v>
      </c>
      <c r="J1331">
        <v>0</v>
      </c>
      <c r="K1331">
        <v>0</v>
      </c>
      <c r="L1331">
        <v>1.03</v>
      </c>
      <c r="M1331">
        <v>1.44</v>
      </c>
      <c r="N1331" t="b">
        <v>0</v>
      </c>
      <c r="O1331">
        <v>14</v>
      </c>
      <c r="P1331">
        <v>25.85</v>
      </c>
      <c r="Q1331">
        <v>1</v>
      </c>
      <c r="R1331" t="s">
        <v>93</v>
      </c>
    </row>
    <row r="1332" spans="1:18" hidden="1" x14ac:dyDescent="0.2">
      <c r="A1332">
        <v>2023</v>
      </c>
      <c r="B1332">
        <v>6</v>
      </c>
      <c r="C1332" t="s">
        <v>18</v>
      </c>
      <c r="D1332" t="s">
        <v>41</v>
      </c>
      <c r="E1332">
        <v>15</v>
      </c>
      <c r="F1332">
        <v>15</v>
      </c>
      <c r="G1332">
        <v>11</v>
      </c>
      <c r="H1332">
        <v>4</v>
      </c>
      <c r="I1332">
        <v>0</v>
      </c>
      <c r="J1332">
        <v>1</v>
      </c>
      <c r="K1332">
        <v>1</v>
      </c>
      <c r="L1332">
        <v>1.26</v>
      </c>
      <c r="M1332">
        <v>1.77</v>
      </c>
      <c r="N1332" t="b">
        <v>0</v>
      </c>
      <c r="O1332">
        <v>18</v>
      </c>
      <c r="P1332">
        <v>30.4</v>
      </c>
      <c r="Q1332">
        <v>1</v>
      </c>
      <c r="R1332" t="s">
        <v>20</v>
      </c>
    </row>
    <row r="1333" spans="1:18" hidden="1" x14ac:dyDescent="0.2">
      <c r="A1333">
        <v>2023</v>
      </c>
      <c r="B1333">
        <v>6</v>
      </c>
      <c r="C1333" t="s">
        <v>88</v>
      </c>
      <c r="D1333" t="s">
        <v>35</v>
      </c>
      <c r="E1333">
        <v>12</v>
      </c>
      <c r="F1333">
        <v>12</v>
      </c>
      <c r="G1333">
        <v>12</v>
      </c>
      <c r="H1333">
        <v>0</v>
      </c>
      <c r="I1333">
        <v>0</v>
      </c>
      <c r="J1333">
        <v>0</v>
      </c>
      <c r="K1333">
        <v>1</v>
      </c>
      <c r="L1333">
        <v>1.06</v>
      </c>
      <c r="M1333">
        <v>1.49</v>
      </c>
      <c r="N1333" t="b">
        <v>0</v>
      </c>
      <c r="O1333">
        <v>15</v>
      </c>
      <c r="P1333">
        <v>24.54</v>
      </c>
      <c r="Q1333">
        <v>1</v>
      </c>
      <c r="R1333" t="s">
        <v>89</v>
      </c>
    </row>
    <row r="1334" spans="1:18" hidden="1" x14ac:dyDescent="0.2">
      <c r="A1334">
        <v>2023</v>
      </c>
      <c r="B1334">
        <v>6</v>
      </c>
      <c r="C1334" t="s">
        <v>86</v>
      </c>
      <c r="D1334" t="s">
        <v>41</v>
      </c>
      <c r="E1334">
        <v>19</v>
      </c>
      <c r="F1334">
        <v>19</v>
      </c>
      <c r="G1334">
        <v>13</v>
      </c>
      <c r="H1334">
        <v>6</v>
      </c>
      <c r="I1334">
        <v>0</v>
      </c>
      <c r="J1334">
        <v>0</v>
      </c>
      <c r="K1334">
        <v>0</v>
      </c>
      <c r="L1334">
        <v>2.16</v>
      </c>
      <c r="M1334">
        <v>3.02</v>
      </c>
      <c r="N1334" t="b">
        <v>0</v>
      </c>
      <c r="O1334">
        <v>11</v>
      </c>
      <c r="P1334">
        <v>25.7</v>
      </c>
      <c r="Q1334">
        <v>2</v>
      </c>
      <c r="R1334" t="s">
        <v>87</v>
      </c>
    </row>
    <row r="1335" spans="1:18" hidden="1" x14ac:dyDescent="0.2">
      <c r="A1335">
        <v>2023</v>
      </c>
      <c r="B1335">
        <v>6</v>
      </c>
      <c r="C1335" t="s">
        <v>50</v>
      </c>
      <c r="D1335" t="s">
        <v>46</v>
      </c>
      <c r="E1335">
        <v>13</v>
      </c>
      <c r="F1335">
        <v>13</v>
      </c>
      <c r="G1335">
        <v>14</v>
      </c>
      <c r="H1335">
        <v>-1</v>
      </c>
      <c r="I1335">
        <v>0</v>
      </c>
      <c r="J1335">
        <v>1</v>
      </c>
      <c r="K1335">
        <v>1</v>
      </c>
      <c r="L1335">
        <v>1.1599999999999999</v>
      </c>
      <c r="M1335">
        <v>1.63</v>
      </c>
      <c r="N1335" t="b">
        <v>0</v>
      </c>
      <c r="O1335">
        <v>8</v>
      </c>
      <c r="P1335">
        <v>25.64</v>
      </c>
      <c r="Q1335">
        <v>2</v>
      </c>
      <c r="R1335" t="s">
        <v>52</v>
      </c>
    </row>
    <row r="1336" spans="1:18" hidden="1" x14ac:dyDescent="0.2">
      <c r="A1336">
        <v>2023</v>
      </c>
      <c r="B1336">
        <v>6</v>
      </c>
      <c r="C1336" t="s">
        <v>74</v>
      </c>
      <c r="D1336" t="s">
        <v>35</v>
      </c>
      <c r="E1336">
        <v>9</v>
      </c>
      <c r="F1336">
        <v>9</v>
      </c>
      <c r="G1336">
        <v>15</v>
      </c>
      <c r="H1336">
        <v>-6</v>
      </c>
      <c r="I1336">
        <v>0</v>
      </c>
      <c r="J1336">
        <v>1</v>
      </c>
      <c r="K1336">
        <v>0</v>
      </c>
      <c r="L1336">
        <v>0.72</v>
      </c>
      <c r="M1336">
        <v>1</v>
      </c>
      <c r="N1336" t="b">
        <v>0</v>
      </c>
      <c r="O1336">
        <v>16</v>
      </c>
      <c r="P1336">
        <v>33.71</v>
      </c>
      <c r="Q1336">
        <v>1</v>
      </c>
      <c r="R1336" t="s">
        <v>75</v>
      </c>
    </row>
    <row r="1337" spans="1:18" hidden="1" x14ac:dyDescent="0.2">
      <c r="A1337">
        <v>2023</v>
      </c>
      <c r="B1337">
        <v>6</v>
      </c>
      <c r="C1337" t="s">
        <v>31</v>
      </c>
      <c r="D1337" t="s">
        <v>51</v>
      </c>
      <c r="E1337">
        <v>20</v>
      </c>
      <c r="F1337">
        <v>20</v>
      </c>
      <c r="G1337">
        <v>16</v>
      </c>
      <c r="H1337">
        <v>4</v>
      </c>
      <c r="I1337">
        <v>0</v>
      </c>
      <c r="J1337">
        <v>0</v>
      </c>
      <c r="K1337">
        <v>0</v>
      </c>
      <c r="L1337">
        <v>2.48</v>
      </c>
      <c r="M1337">
        <v>3.48</v>
      </c>
      <c r="N1337" t="b">
        <v>0</v>
      </c>
      <c r="O1337">
        <v>4</v>
      </c>
      <c r="P1337">
        <v>27.33</v>
      </c>
      <c r="Q1337">
        <v>5</v>
      </c>
      <c r="R1337" t="s">
        <v>33</v>
      </c>
    </row>
    <row r="1338" spans="1:18" hidden="1" x14ac:dyDescent="0.2">
      <c r="A1338">
        <v>2023</v>
      </c>
      <c r="B1338">
        <v>6</v>
      </c>
      <c r="C1338" t="s">
        <v>68</v>
      </c>
      <c r="D1338" t="s">
        <v>54</v>
      </c>
      <c r="E1338">
        <v>18</v>
      </c>
      <c r="F1338">
        <v>18</v>
      </c>
      <c r="G1338">
        <v>17</v>
      </c>
      <c r="H1338">
        <v>1</v>
      </c>
      <c r="I1338">
        <v>0</v>
      </c>
      <c r="J1338">
        <v>0</v>
      </c>
      <c r="K1338">
        <v>1</v>
      </c>
      <c r="L1338">
        <v>1.91</v>
      </c>
      <c r="M1338">
        <v>2.68</v>
      </c>
      <c r="N1338" t="b">
        <v>0</v>
      </c>
      <c r="O1338">
        <v>12</v>
      </c>
      <c r="P1338">
        <v>30.96</v>
      </c>
      <c r="Q1338">
        <v>3</v>
      </c>
      <c r="R1338" t="s">
        <v>69</v>
      </c>
    </row>
    <row r="1339" spans="1:18" hidden="1" x14ac:dyDescent="0.2">
      <c r="A1339">
        <v>2023</v>
      </c>
      <c r="B1339">
        <v>6</v>
      </c>
      <c r="C1339" t="s">
        <v>90</v>
      </c>
      <c r="D1339" t="s">
        <v>46</v>
      </c>
      <c r="E1339">
        <v>16</v>
      </c>
      <c r="F1339">
        <v>16</v>
      </c>
      <c r="G1339">
        <v>18</v>
      </c>
      <c r="H1339">
        <v>-2</v>
      </c>
      <c r="I1339">
        <v>0</v>
      </c>
      <c r="J1339">
        <v>0</v>
      </c>
      <c r="K1339">
        <v>0</v>
      </c>
      <c r="L1339">
        <v>1.75</v>
      </c>
      <c r="M1339">
        <v>2.4500000000000002</v>
      </c>
      <c r="N1339" t="b">
        <v>0</v>
      </c>
      <c r="O1339">
        <v>13</v>
      </c>
      <c r="P1339">
        <v>26.03</v>
      </c>
      <c r="Q1339">
        <v>3</v>
      </c>
      <c r="R1339" t="s">
        <v>91</v>
      </c>
    </row>
    <row r="1340" spans="1:18" hidden="1" x14ac:dyDescent="0.2">
      <c r="A1340">
        <v>2023</v>
      </c>
      <c r="B1340">
        <v>6</v>
      </c>
      <c r="C1340" t="s">
        <v>56</v>
      </c>
      <c r="D1340" t="s">
        <v>54</v>
      </c>
      <c r="E1340">
        <v>17</v>
      </c>
      <c r="F1340">
        <v>17</v>
      </c>
      <c r="G1340">
        <v>19</v>
      </c>
      <c r="H1340">
        <v>-2</v>
      </c>
      <c r="I1340">
        <v>0</v>
      </c>
      <c r="J1340">
        <v>1</v>
      </c>
      <c r="K1340">
        <v>0</v>
      </c>
      <c r="L1340">
        <v>1.91</v>
      </c>
      <c r="M1340">
        <v>2.67</v>
      </c>
      <c r="N1340" t="b">
        <v>0</v>
      </c>
      <c r="O1340">
        <v>20</v>
      </c>
      <c r="P1340">
        <v>51.05</v>
      </c>
      <c r="Q1340">
        <v>1</v>
      </c>
      <c r="R1340" t="s">
        <v>57</v>
      </c>
    </row>
    <row r="1341" spans="1:18" hidden="1" x14ac:dyDescent="0.2">
      <c r="A1341">
        <v>2023</v>
      </c>
      <c r="B1341">
        <v>6</v>
      </c>
      <c r="C1341" t="s">
        <v>66</v>
      </c>
      <c r="D1341" t="s">
        <v>76</v>
      </c>
      <c r="E1341">
        <v>14</v>
      </c>
      <c r="F1341">
        <v>14</v>
      </c>
      <c r="I1341">
        <v>0</v>
      </c>
      <c r="J1341">
        <v>0</v>
      </c>
      <c r="K1341">
        <v>0</v>
      </c>
      <c r="L1341">
        <v>1.26</v>
      </c>
      <c r="M1341">
        <v>1.76</v>
      </c>
      <c r="N1341" t="b">
        <v>0</v>
      </c>
      <c r="O1341">
        <v>17</v>
      </c>
      <c r="P1341">
        <v>24.66</v>
      </c>
      <c r="Q1341">
        <v>1</v>
      </c>
      <c r="R1341" t="s">
        <v>67</v>
      </c>
    </row>
    <row r="1342" spans="1:18" hidden="1" x14ac:dyDescent="0.2">
      <c r="A1342">
        <v>2023</v>
      </c>
      <c r="B1342">
        <v>7</v>
      </c>
      <c r="C1342" t="s">
        <v>58</v>
      </c>
      <c r="D1342" t="s">
        <v>51</v>
      </c>
      <c r="E1342">
        <v>1</v>
      </c>
      <c r="F1342">
        <v>1</v>
      </c>
      <c r="G1342">
        <v>1</v>
      </c>
      <c r="H1342">
        <v>0</v>
      </c>
      <c r="I1342">
        <v>26</v>
      </c>
      <c r="J1342">
        <v>1</v>
      </c>
      <c r="K1342">
        <v>1</v>
      </c>
      <c r="L1342">
        <v>0</v>
      </c>
      <c r="M1342">
        <v>0</v>
      </c>
      <c r="N1342" t="b">
        <v>1</v>
      </c>
      <c r="O1342">
        <v>1</v>
      </c>
      <c r="P1342">
        <v>22.3</v>
      </c>
      <c r="Q1342">
        <v>2</v>
      </c>
      <c r="R1342" t="s">
        <v>59</v>
      </c>
    </row>
    <row r="1343" spans="1:18" hidden="1" x14ac:dyDescent="0.2">
      <c r="A1343">
        <v>2023</v>
      </c>
      <c r="B1343">
        <v>7</v>
      </c>
      <c r="C1343" t="s">
        <v>27</v>
      </c>
      <c r="D1343" t="s">
        <v>19</v>
      </c>
      <c r="E1343">
        <v>5</v>
      </c>
      <c r="F1343">
        <v>4</v>
      </c>
      <c r="G1343">
        <v>2</v>
      </c>
      <c r="H1343">
        <v>2</v>
      </c>
      <c r="I1343">
        <v>18</v>
      </c>
      <c r="J1343">
        <v>1</v>
      </c>
      <c r="K1343">
        <v>1</v>
      </c>
      <c r="L1343">
        <v>0.55000000000000004</v>
      </c>
      <c r="M1343">
        <v>0.76</v>
      </c>
      <c r="N1343" t="b">
        <v>1</v>
      </c>
      <c r="O1343">
        <v>3</v>
      </c>
      <c r="P1343">
        <v>22.65</v>
      </c>
      <c r="Q1343">
        <v>2</v>
      </c>
      <c r="R1343" t="s">
        <v>28</v>
      </c>
    </row>
    <row r="1344" spans="1:18" hidden="1" x14ac:dyDescent="0.2">
      <c r="A1344">
        <v>2023</v>
      </c>
      <c r="B1344">
        <v>7</v>
      </c>
      <c r="C1344" t="s">
        <v>64</v>
      </c>
      <c r="D1344" t="s">
        <v>19</v>
      </c>
      <c r="E1344">
        <v>12</v>
      </c>
      <c r="F1344">
        <v>12</v>
      </c>
      <c r="G1344">
        <v>3</v>
      </c>
      <c r="H1344">
        <v>9</v>
      </c>
      <c r="I1344">
        <v>15</v>
      </c>
      <c r="J1344">
        <v>0</v>
      </c>
      <c r="K1344">
        <v>0</v>
      </c>
      <c r="L1344">
        <v>1.05</v>
      </c>
      <c r="M1344">
        <v>1.46</v>
      </c>
      <c r="N1344" t="b">
        <v>1</v>
      </c>
      <c r="O1344">
        <v>5</v>
      </c>
      <c r="P1344">
        <v>22.16</v>
      </c>
      <c r="Q1344">
        <v>2</v>
      </c>
      <c r="R1344" t="s">
        <v>65</v>
      </c>
    </row>
    <row r="1345" spans="1:18" hidden="1" x14ac:dyDescent="0.2">
      <c r="A1345">
        <v>2023</v>
      </c>
      <c r="B1345">
        <v>7</v>
      </c>
      <c r="C1345" t="s">
        <v>31</v>
      </c>
      <c r="D1345" t="s">
        <v>51</v>
      </c>
      <c r="E1345">
        <v>11</v>
      </c>
      <c r="F1345">
        <v>11</v>
      </c>
      <c r="G1345">
        <v>4</v>
      </c>
      <c r="H1345">
        <v>7</v>
      </c>
      <c r="I1345">
        <v>12</v>
      </c>
      <c r="J1345">
        <v>0</v>
      </c>
      <c r="K1345">
        <v>0</v>
      </c>
      <c r="L1345">
        <v>1.06</v>
      </c>
      <c r="M1345">
        <v>1.47</v>
      </c>
      <c r="N1345" t="b">
        <v>1</v>
      </c>
      <c r="O1345">
        <v>2</v>
      </c>
      <c r="P1345">
        <v>21.66</v>
      </c>
      <c r="Q1345">
        <v>2</v>
      </c>
      <c r="R1345" t="s">
        <v>33</v>
      </c>
    </row>
    <row r="1346" spans="1:18" hidden="1" x14ac:dyDescent="0.2">
      <c r="A1346">
        <v>2023</v>
      </c>
      <c r="B1346">
        <v>7</v>
      </c>
      <c r="C1346" t="s">
        <v>29</v>
      </c>
      <c r="D1346" t="s">
        <v>22</v>
      </c>
      <c r="E1346">
        <v>2</v>
      </c>
      <c r="F1346">
        <v>2</v>
      </c>
      <c r="G1346">
        <v>5</v>
      </c>
      <c r="H1346">
        <v>-3</v>
      </c>
      <c r="I1346">
        <v>10</v>
      </c>
      <c r="J1346">
        <v>1</v>
      </c>
      <c r="K1346">
        <v>1</v>
      </c>
      <c r="L1346">
        <v>0.46</v>
      </c>
      <c r="M1346">
        <v>0.64</v>
      </c>
      <c r="N1346" t="b">
        <v>1</v>
      </c>
      <c r="O1346">
        <v>11</v>
      </c>
      <c r="P1346">
        <v>22.35</v>
      </c>
      <c r="Q1346">
        <v>2</v>
      </c>
      <c r="R1346" t="s">
        <v>30</v>
      </c>
    </row>
    <row r="1347" spans="1:18" hidden="1" x14ac:dyDescent="0.2">
      <c r="A1347">
        <v>2023</v>
      </c>
      <c r="B1347">
        <v>7</v>
      </c>
      <c r="C1347" t="s">
        <v>66</v>
      </c>
      <c r="D1347" t="s">
        <v>76</v>
      </c>
      <c r="E1347">
        <v>6</v>
      </c>
      <c r="F1347">
        <v>5</v>
      </c>
      <c r="G1347">
        <v>6</v>
      </c>
      <c r="H1347">
        <v>-1</v>
      </c>
      <c r="I1347">
        <v>8</v>
      </c>
      <c r="J1347">
        <v>1</v>
      </c>
      <c r="K1347">
        <v>1</v>
      </c>
      <c r="L1347">
        <v>0.72</v>
      </c>
      <c r="M1347">
        <v>1</v>
      </c>
      <c r="N1347" t="b">
        <v>1</v>
      </c>
      <c r="O1347">
        <v>14</v>
      </c>
      <c r="P1347">
        <v>22.86</v>
      </c>
      <c r="Q1347">
        <v>2</v>
      </c>
      <c r="R1347" t="s">
        <v>67</v>
      </c>
    </row>
    <row r="1348" spans="1:18" hidden="1" x14ac:dyDescent="0.2">
      <c r="A1348">
        <v>2023</v>
      </c>
      <c r="B1348">
        <v>7</v>
      </c>
      <c r="C1348" t="s">
        <v>80</v>
      </c>
      <c r="D1348" t="s">
        <v>76</v>
      </c>
      <c r="E1348">
        <v>9</v>
      </c>
      <c r="F1348">
        <v>8</v>
      </c>
      <c r="G1348">
        <v>7</v>
      </c>
      <c r="H1348">
        <v>1</v>
      </c>
      <c r="I1348">
        <v>6</v>
      </c>
      <c r="J1348">
        <v>0</v>
      </c>
      <c r="K1348">
        <v>0</v>
      </c>
      <c r="L1348">
        <v>0.83</v>
      </c>
      <c r="M1348">
        <v>1.1399999999999999</v>
      </c>
      <c r="N1348" t="b">
        <v>1</v>
      </c>
      <c r="O1348">
        <v>7</v>
      </c>
      <c r="P1348">
        <v>22.73</v>
      </c>
      <c r="Q1348">
        <v>2</v>
      </c>
      <c r="R1348" t="s">
        <v>81</v>
      </c>
    </row>
    <row r="1349" spans="1:18" hidden="1" x14ac:dyDescent="0.2">
      <c r="A1349">
        <v>2023</v>
      </c>
      <c r="B1349">
        <v>7</v>
      </c>
      <c r="C1349" t="s">
        <v>37</v>
      </c>
      <c r="D1349" t="s">
        <v>77</v>
      </c>
      <c r="E1349">
        <v>7</v>
      </c>
      <c r="F1349">
        <v>6</v>
      </c>
      <c r="G1349">
        <v>8</v>
      </c>
      <c r="H1349">
        <v>-2</v>
      </c>
      <c r="I1349">
        <v>4</v>
      </c>
      <c r="J1349">
        <v>0</v>
      </c>
      <c r="K1349">
        <v>1</v>
      </c>
      <c r="L1349">
        <v>0.73</v>
      </c>
      <c r="M1349">
        <v>1.01</v>
      </c>
      <c r="N1349" t="b">
        <v>1</v>
      </c>
      <c r="O1349">
        <v>18</v>
      </c>
      <c r="P1349">
        <v>23.11</v>
      </c>
      <c r="Q1349">
        <v>2</v>
      </c>
      <c r="R1349" t="s">
        <v>39</v>
      </c>
    </row>
    <row r="1350" spans="1:18" hidden="1" x14ac:dyDescent="0.2">
      <c r="A1350">
        <v>2023</v>
      </c>
      <c r="B1350">
        <v>7</v>
      </c>
      <c r="C1350" t="s">
        <v>86</v>
      </c>
      <c r="D1350" t="s">
        <v>41</v>
      </c>
      <c r="E1350">
        <v>13</v>
      </c>
      <c r="F1350">
        <v>13</v>
      </c>
      <c r="G1350">
        <v>9</v>
      </c>
      <c r="H1350">
        <v>4</v>
      </c>
      <c r="I1350">
        <v>2</v>
      </c>
      <c r="J1350">
        <v>1</v>
      </c>
      <c r="K1350">
        <v>1</v>
      </c>
      <c r="L1350">
        <v>1.25</v>
      </c>
      <c r="M1350">
        <v>1.73</v>
      </c>
      <c r="N1350" t="b">
        <v>1</v>
      </c>
      <c r="O1350">
        <v>15</v>
      </c>
      <c r="P1350">
        <v>23.16</v>
      </c>
      <c r="Q1350">
        <v>2</v>
      </c>
      <c r="R1350" t="s">
        <v>87</v>
      </c>
    </row>
    <row r="1351" spans="1:18" hidden="1" x14ac:dyDescent="0.2">
      <c r="A1351">
        <v>2023</v>
      </c>
      <c r="B1351">
        <v>7</v>
      </c>
      <c r="C1351" t="s">
        <v>34</v>
      </c>
      <c r="D1351" t="s">
        <v>77</v>
      </c>
      <c r="E1351">
        <v>4</v>
      </c>
      <c r="F1351">
        <v>10</v>
      </c>
      <c r="G1351">
        <v>10</v>
      </c>
      <c r="H1351">
        <v>0</v>
      </c>
      <c r="I1351">
        <v>1</v>
      </c>
      <c r="J1351">
        <v>1</v>
      </c>
      <c r="K1351">
        <v>0</v>
      </c>
      <c r="L1351">
        <v>0.54</v>
      </c>
      <c r="M1351">
        <v>0.75</v>
      </c>
      <c r="N1351" t="b">
        <v>1</v>
      </c>
      <c r="O1351">
        <v>10</v>
      </c>
      <c r="P1351">
        <v>23.5</v>
      </c>
      <c r="Q1351">
        <v>2</v>
      </c>
      <c r="R1351" t="s">
        <v>36</v>
      </c>
    </row>
    <row r="1352" spans="1:18" hidden="1" x14ac:dyDescent="0.2">
      <c r="A1352">
        <v>2023</v>
      </c>
      <c r="B1352">
        <v>7</v>
      </c>
      <c r="C1352" t="s">
        <v>21</v>
      </c>
      <c r="D1352" t="s">
        <v>22</v>
      </c>
      <c r="E1352">
        <v>19</v>
      </c>
      <c r="F1352">
        <v>19</v>
      </c>
      <c r="G1352">
        <v>11</v>
      </c>
      <c r="H1352">
        <v>8</v>
      </c>
      <c r="I1352">
        <v>0</v>
      </c>
      <c r="J1352">
        <v>0</v>
      </c>
      <c r="K1352">
        <v>0</v>
      </c>
      <c r="L1352">
        <v>1.81</v>
      </c>
      <c r="M1352">
        <v>2.5</v>
      </c>
      <c r="N1352" t="b">
        <v>1</v>
      </c>
      <c r="O1352">
        <v>9</v>
      </c>
      <c r="P1352">
        <v>22.39</v>
      </c>
      <c r="Q1352">
        <v>2</v>
      </c>
      <c r="R1352" t="s">
        <v>23</v>
      </c>
    </row>
    <row r="1353" spans="1:18" hidden="1" x14ac:dyDescent="0.2">
      <c r="A1353">
        <v>2023</v>
      </c>
      <c r="B1353">
        <v>7</v>
      </c>
      <c r="C1353" t="s">
        <v>74</v>
      </c>
      <c r="D1353" t="s">
        <v>35</v>
      </c>
      <c r="E1353">
        <v>15</v>
      </c>
      <c r="F1353">
        <v>15</v>
      </c>
      <c r="G1353">
        <v>12</v>
      </c>
      <c r="H1353">
        <v>3</v>
      </c>
      <c r="I1353">
        <v>0</v>
      </c>
      <c r="J1353">
        <v>0</v>
      </c>
      <c r="K1353">
        <v>1</v>
      </c>
      <c r="L1353">
        <v>1.59</v>
      </c>
      <c r="M1353">
        <v>2.2000000000000002</v>
      </c>
      <c r="N1353" t="b">
        <v>1</v>
      </c>
      <c r="O1353">
        <v>17</v>
      </c>
      <c r="P1353">
        <v>22.09</v>
      </c>
      <c r="Q1353">
        <v>2</v>
      </c>
      <c r="R1353" t="s">
        <v>75</v>
      </c>
    </row>
    <row r="1354" spans="1:18" hidden="1" x14ac:dyDescent="0.2">
      <c r="A1354">
        <v>2023</v>
      </c>
      <c r="B1354">
        <v>7</v>
      </c>
      <c r="C1354" t="s">
        <v>92</v>
      </c>
      <c r="D1354" t="s">
        <v>25</v>
      </c>
      <c r="E1354">
        <v>10</v>
      </c>
      <c r="F1354">
        <v>9</v>
      </c>
      <c r="G1354">
        <v>13</v>
      </c>
      <c r="H1354">
        <v>-4</v>
      </c>
      <c r="I1354">
        <v>0</v>
      </c>
      <c r="J1354">
        <v>0</v>
      </c>
      <c r="K1354">
        <v>1</v>
      </c>
      <c r="L1354">
        <v>0.79</v>
      </c>
      <c r="M1354">
        <v>1.0900000000000001</v>
      </c>
      <c r="N1354" t="b">
        <v>0</v>
      </c>
      <c r="O1354">
        <v>13</v>
      </c>
      <c r="P1354">
        <v>22.62</v>
      </c>
      <c r="Q1354">
        <v>2</v>
      </c>
      <c r="R1354" t="s">
        <v>93</v>
      </c>
    </row>
    <row r="1355" spans="1:18" hidden="1" x14ac:dyDescent="0.2">
      <c r="A1355">
        <v>2023</v>
      </c>
      <c r="B1355">
        <v>7</v>
      </c>
      <c r="C1355" t="s">
        <v>88</v>
      </c>
      <c r="D1355" t="s">
        <v>35</v>
      </c>
      <c r="E1355">
        <v>14</v>
      </c>
      <c r="F1355">
        <v>14</v>
      </c>
      <c r="G1355">
        <v>14</v>
      </c>
      <c r="H1355">
        <v>0</v>
      </c>
      <c r="I1355">
        <v>0</v>
      </c>
      <c r="J1355">
        <v>1</v>
      </c>
      <c r="K1355">
        <v>0</v>
      </c>
      <c r="L1355">
        <v>1.31</v>
      </c>
      <c r="M1355">
        <v>1.81</v>
      </c>
      <c r="N1355" t="b">
        <v>0</v>
      </c>
      <c r="O1355">
        <v>12</v>
      </c>
      <c r="P1355">
        <v>22.25</v>
      </c>
      <c r="Q1355">
        <v>2</v>
      </c>
      <c r="R1355" t="s">
        <v>89</v>
      </c>
    </row>
    <row r="1356" spans="1:18" hidden="1" x14ac:dyDescent="0.2">
      <c r="A1356">
        <v>2023</v>
      </c>
      <c r="B1356">
        <v>7</v>
      </c>
      <c r="C1356" t="s">
        <v>68</v>
      </c>
      <c r="D1356" t="s">
        <v>54</v>
      </c>
      <c r="E1356">
        <v>8</v>
      </c>
      <c r="F1356">
        <v>7</v>
      </c>
      <c r="G1356">
        <v>15</v>
      </c>
      <c r="H1356">
        <v>-8</v>
      </c>
      <c r="I1356">
        <v>0</v>
      </c>
      <c r="J1356">
        <v>1</v>
      </c>
      <c r="K1356">
        <v>1</v>
      </c>
      <c r="L1356">
        <v>0.96</v>
      </c>
      <c r="M1356">
        <v>1.32</v>
      </c>
      <c r="N1356" t="b">
        <v>0</v>
      </c>
      <c r="O1356">
        <v>16</v>
      </c>
      <c r="P1356">
        <v>23.35</v>
      </c>
      <c r="Q1356">
        <v>3</v>
      </c>
      <c r="R1356" t="s">
        <v>69</v>
      </c>
    </row>
    <row r="1357" spans="1:18" hidden="1" x14ac:dyDescent="0.2">
      <c r="A1357">
        <v>2023</v>
      </c>
      <c r="B1357">
        <v>7</v>
      </c>
      <c r="C1357" t="s">
        <v>50</v>
      </c>
      <c r="D1357" t="s">
        <v>46</v>
      </c>
      <c r="E1357">
        <v>18</v>
      </c>
      <c r="F1357">
        <v>18</v>
      </c>
      <c r="G1357">
        <v>16</v>
      </c>
      <c r="H1357">
        <v>2</v>
      </c>
      <c r="I1357">
        <v>0</v>
      </c>
      <c r="J1357">
        <v>1</v>
      </c>
      <c r="K1357">
        <v>1</v>
      </c>
      <c r="L1357">
        <v>1.79</v>
      </c>
      <c r="M1357">
        <v>2.48</v>
      </c>
      <c r="N1357" t="b">
        <v>0</v>
      </c>
      <c r="O1357">
        <v>19</v>
      </c>
      <c r="P1357">
        <v>23.38</v>
      </c>
      <c r="Q1357">
        <v>2</v>
      </c>
      <c r="R1357" t="s">
        <v>52</v>
      </c>
    </row>
    <row r="1358" spans="1:18" hidden="1" x14ac:dyDescent="0.2">
      <c r="A1358">
        <v>2023</v>
      </c>
      <c r="B1358">
        <v>7</v>
      </c>
      <c r="C1358" t="s">
        <v>24</v>
      </c>
      <c r="D1358" t="s">
        <v>25</v>
      </c>
      <c r="E1358">
        <v>3</v>
      </c>
      <c r="F1358">
        <v>3</v>
      </c>
      <c r="G1358">
        <v>17</v>
      </c>
      <c r="H1358">
        <v>-14</v>
      </c>
      <c r="I1358">
        <v>0</v>
      </c>
      <c r="J1358">
        <v>1</v>
      </c>
      <c r="K1358">
        <v>0</v>
      </c>
      <c r="L1358">
        <v>0.5</v>
      </c>
      <c r="M1358">
        <v>0.7</v>
      </c>
      <c r="N1358" t="b">
        <v>0</v>
      </c>
      <c r="O1358">
        <v>4</v>
      </c>
      <c r="P1358">
        <v>27.55</v>
      </c>
      <c r="Q1358">
        <v>3</v>
      </c>
      <c r="R1358" t="s">
        <v>26</v>
      </c>
    </row>
    <row r="1359" spans="1:18" hidden="1" x14ac:dyDescent="0.2">
      <c r="A1359">
        <v>2023</v>
      </c>
      <c r="B1359">
        <v>7</v>
      </c>
      <c r="C1359" t="s">
        <v>56</v>
      </c>
      <c r="D1359" t="s">
        <v>54</v>
      </c>
      <c r="E1359">
        <v>17</v>
      </c>
      <c r="F1359">
        <v>17</v>
      </c>
      <c r="G1359">
        <v>18</v>
      </c>
      <c r="H1359">
        <v>-1</v>
      </c>
      <c r="I1359">
        <v>0</v>
      </c>
      <c r="J1359">
        <v>0</v>
      </c>
      <c r="K1359">
        <v>0</v>
      </c>
      <c r="L1359">
        <v>1.77</v>
      </c>
      <c r="M1359">
        <v>2.4500000000000002</v>
      </c>
      <c r="N1359" t="b">
        <v>0</v>
      </c>
      <c r="O1359">
        <v>6</v>
      </c>
      <c r="P1359">
        <v>23.07</v>
      </c>
      <c r="Q1359">
        <v>3</v>
      </c>
      <c r="R1359" t="s">
        <v>57</v>
      </c>
    </row>
    <row r="1360" spans="1:18" hidden="1" x14ac:dyDescent="0.2">
      <c r="A1360">
        <v>2023</v>
      </c>
      <c r="B1360">
        <v>7</v>
      </c>
      <c r="C1360" t="s">
        <v>18</v>
      </c>
      <c r="D1360" t="s">
        <v>41</v>
      </c>
      <c r="E1360">
        <v>16</v>
      </c>
      <c r="F1360">
        <v>16</v>
      </c>
      <c r="G1360">
        <v>19</v>
      </c>
      <c r="H1360">
        <v>-3</v>
      </c>
      <c r="I1360">
        <v>0</v>
      </c>
      <c r="J1360">
        <v>0</v>
      </c>
      <c r="K1360">
        <v>0</v>
      </c>
      <c r="L1360">
        <v>1.7</v>
      </c>
      <c r="M1360">
        <v>2.36</v>
      </c>
      <c r="N1360" t="b">
        <v>0</v>
      </c>
      <c r="O1360">
        <v>8</v>
      </c>
      <c r="P1360">
        <v>23.89</v>
      </c>
      <c r="Q1360">
        <v>2</v>
      </c>
      <c r="R1360" t="s">
        <v>20</v>
      </c>
    </row>
    <row r="1361" spans="1:18" hidden="1" x14ac:dyDescent="0.2">
      <c r="A1361">
        <v>2023</v>
      </c>
      <c r="B1361">
        <v>7</v>
      </c>
      <c r="C1361" t="s">
        <v>90</v>
      </c>
      <c r="D1361" t="s">
        <v>46</v>
      </c>
      <c r="E1361">
        <v>20</v>
      </c>
      <c r="F1361">
        <v>20</v>
      </c>
      <c r="G1361">
        <v>20</v>
      </c>
      <c r="H1361">
        <v>0</v>
      </c>
      <c r="I1361">
        <v>0</v>
      </c>
      <c r="J1361">
        <v>0</v>
      </c>
      <c r="K1361">
        <v>0</v>
      </c>
      <c r="L1361">
        <v>2.4300000000000002</v>
      </c>
      <c r="M1361">
        <v>3.36</v>
      </c>
      <c r="N1361" t="b">
        <v>0</v>
      </c>
      <c r="O1361">
        <v>20</v>
      </c>
      <c r="P1361">
        <v>23.2</v>
      </c>
      <c r="Q1361">
        <v>2</v>
      </c>
      <c r="R1361" t="s">
        <v>91</v>
      </c>
    </row>
    <row r="1362" spans="1:18" hidden="1" x14ac:dyDescent="0.2">
      <c r="A1362">
        <v>2023</v>
      </c>
      <c r="B1362">
        <v>8</v>
      </c>
      <c r="C1362" t="s">
        <v>58</v>
      </c>
      <c r="D1362" t="s">
        <v>51</v>
      </c>
      <c r="E1362">
        <v>1</v>
      </c>
      <c r="F1362">
        <v>1</v>
      </c>
      <c r="G1362">
        <v>1</v>
      </c>
      <c r="H1362">
        <v>0</v>
      </c>
      <c r="I1362">
        <v>25</v>
      </c>
      <c r="J1362">
        <v>1</v>
      </c>
      <c r="K1362">
        <v>1</v>
      </c>
      <c r="L1362">
        <v>0.37</v>
      </c>
      <c r="M1362">
        <v>0.47</v>
      </c>
      <c r="N1362" t="b">
        <v>1</v>
      </c>
      <c r="O1362">
        <v>3</v>
      </c>
      <c r="P1362">
        <v>23.78</v>
      </c>
      <c r="Q1362">
        <v>2</v>
      </c>
      <c r="R1362" t="s">
        <v>59</v>
      </c>
    </row>
    <row r="1363" spans="1:18" hidden="1" x14ac:dyDescent="0.2">
      <c r="A1363">
        <v>2023</v>
      </c>
      <c r="B1363">
        <v>8</v>
      </c>
      <c r="C1363" t="s">
        <v>80</v>
      </c>
      <c r="D1363" t="s">
        <v>76</v>
      </c>
      <c r="E1363">
        <v>3</v>
      </c>
      <c r="F1363">
        <v>2</v>
      </c>
      <c r="G1363">
        <v>2</v>
      </c>
      <c r="H1363">
        <v>0</v>
      </c>
      <c r="I1363">
        <v>18</v>
      </c>
      <c r="J1363">
        <v>1</v>
      </c>
      <c r="K1363">
        <v>1</v>
      </c>
      <c r="L1363">
        <v>1.05</v>
      </c>
      <c r="M1363">
        <v>1.34</v>
      </c>
      <c r="N1363" t="b">
        <v>1</v>
      </c>
      <c r="O1363">
        <v>4</v>
      </c>
      <c r="P1363">
        <v>23.98</v>
      </c>
      <c r="Q1363">
        <v>2</v>
      </c>
      <c r="R1363" t="s">
        <v>81</v>
      </c>
    </row>
    <row r="1364" spans="1:18" hidden="1" x14ac:dyDescent="0.2">
      <c r="A1364">
        <v>2023</v>
      </c>
      <c r="B1364">
        <v>8</v>
      </c>
      <c r="C1364" t="s">
        <v>27</v>
      </c>
      <c r="D1364" t="s">
        <v>19</v>
      </c>
      <c r="E1364">
        <v>4</v>
      </c>
      <c r="F1364">
        <v>3</v>
      </c>
      <c r="G1364">
        <v>3</v>
      </c>
      <c r="H1364">
        <v>0</v>
      </c>
      <c r="I1364">
        <v>15</v>
      </c>
      <c r="J1364">
        <v>1</v>
      </c>
      <c r="K1364">
        <v>0</v>
      </c>
      <c r="L1364">
        <v>1.7</v>
      </c>
      <c r="M1364">
        <v>2.16</v>
      </c>
      <c r="N1364" t="b">
        <v>1</v>
      </c>
      <c r="O1364">
        <v>2</v>
      </c>
      <c r="P1364">
        <v>24.04</v>
      </c>
      <c r="Q1364">
        <v>2</v>
      </c>
      <c r="R1364" t="s">
        <v>28</v>
      </c>
    </row>
    <row r="1365" spans="1:18" hidden="1" x14ac:dyDescent="0.2">
      <c r="A1365">
        <v>2023</v>
      </c>
      <c r="B1365">
        <v>8</v>
      </c>
      <c r="C1365" t="s">
        <v>21</v>
      </c>
      <c r="D1365" t="s">
        <v>22</v>
      </c>
      <c r="E1365">
        <v>11</v>
      </c>
      <c r="F1365">
        <v>10</v>
      </c>
      <c r="G1365">
        <v>4</v>
      </c>
      <c r="H1365">
        <v>6</v>
      </c>
      <c r="I1365">
        <v>12</v>
      </c>
      <c r="J1365">
        <v>0</v>
      </c>
      <c r="K1365">
        <v>1</v>
      </c>
      <c r="L1365">
        <v>1.89</v>
      </c>
      <c r="M1365">
        <v>2.4</v>
      </c>
      <c r="N1365" t="b">
        <v>1</v>
      </c>
      <c r="O1365">
        <v>5</v>
      </c>
      <c r="P1365">
        <v>24.34</v>
      </c>
      <c r="Q1365">
        <v>1</v>
      </c>
      <c r="R1365" t="s">
        <v>23</v>
      </c>
    </row>
    <row r="1366" spans="1:18" hidden="1" x14ac:dyDescent="0.2">
      <c r="A1366">
        <v>2023</v>
      </c>
      <c r="B1366">
        <v>8</v>
      </c>
      <c r="C1366" t="s">
        <v>29</v>
      </c>
      <c r="D1366" t="s">
        <v>22</v>
      </c>
      <c r="E1366">
        <v>8</v>
      </c>
      <c r="F1366">
        <v>11</v>
      </c>
      <c r="G1366">
        <v>5</v>
      </c>
      <c r="H1366">
        <v>6</v>
      </c>
      <c r="I1366">
        <v>10</v>
      </c>
      <c r="J1366">
        <v>1</v>
      </c>
      <c r="K1366">
        <v>0</v>
      </c>
      <c r="L1366">
        <v>1.1299999999999999</v>
      </c>
      <c r="M1366">
        <v>1.44</v>
      </c>
      <c r="N1366" t="b">
        <v>1</v>
      </c>
      <c r="O1366">
        <v>6</v>
      </c>
      <c r="P1366">
        <v>24.13</v>
      </c>
      <c r="Q1366">
        <v>1</v>
      </c>
      <c r="R1366" t="s">
        <v>30</v>
      </c>
    </row>
    <row r="1367" spans="1:18" hidden="1" x14ac:dyDescent="0.2">
      <c r="A1367">
        <v>2023</v>
      </c>
      <c r="B1367">
        <v>8</v>
      </c>
      <c r="C1367" t="s">
        <v>31</v>
      </c>
      <c r="D1367" t="s">
        <v>51</v>
      </c>
      <c r="E1367">
        <v>12</v>
      </c>
      <c r="F1367">
        <v>12</v>
      </c>
      <c r="G1367">
        <v>6</v>
      </c>
      <c r="H1367">
        <v>6</v>
      </c>
      <c r="I1367">
        <v>9</v>
      </c>
      <c r="J1367">
        <v>0</v>
      </c>
      <c r="K1367">
        <v>0</v>
      </c>
      <c r="L1367">
        <v>2.23</v>
      </c>
      <c r="M1367">
        <v>2.84</v>
      </c>
      <c r="N1367" t="b">
        <v>1</v>
      </c>
      <c r="O1367">
        <v>1</v>
      </c>
      <c r="P1367">
        <v>23.25</v>
      </c>
      <c r="Q1367">
        <v>2</v>
      </c>
      <c r="R1367" t="s">
        <v>33</v>
      </c>
    </row>
    <row r="1368" spans="1:18" hidden="1" x14ac:dyDescent="0.2">
      <c r="A1368">
        <v>2023</v>
      </c>
      <c r="B1368">
        <v>8</v>
      </c>
      <c r="C1368" t="s">
        <v>50</v>
      </c>
      <c r="D1368" t="s">
        <v>46</v>
      </c>
      <c r="E1368">
        <v>10</v>
      </c>
      <c r="F1368">
        <v>9</v>
      </c>
      <c r="G1368">
        <v>7</v>
      </c>
      <c r="H1368">
        <v>2</v>
      </c>
      <c r="I1368">
        <v>6</v>
      </c>
      <c r="J1368">
        <v>1</v>
      </c>
      <c r="K1368">
        <v>0</v>
      </c>
      <c r="L1368">
        <v>0</v>
      </c>
      <c r="M1368">
        <v>0</v>
      </c>
      <c r="N1368" t="b">
        <v>1</v>
      </c>
      <c r="O1368">
        <v>16</v>
      </c>
      <c r="P1368">
        <v>25.06</v>
      </c>
      <c r="Q1368">
        <v>1</v>
      </c>
      <c r="R1368" t="s">
        <v>52</v>
      </c>
    </row>
    <row r="1369" spans="1:18" hidden="1" x14ac:dyDescent="0.2">
      <c r="A1369">
        <v>2023</v>
      </c>
      <c r="B1369">
        <v>8</v>
      </c>
      <c r="C1369" t="s">
        <v>37</v>
      </c>
      <c r="D1369" t="s">
        <v>77</v>
      </c>
      <c r="E1369">
        <v>6</v>
      </c>
      <c r="F1369">
        <v>6</v>
      </c>
      <c r="G1369">
        <v>8</v>
      </c>
      <c r="H1369">
        <v>-2</v>
      </c>
      <c r="I1369">
        <v>4</v>
      </c>
      <c r="J1369">
        <v>1</v>
      </c>
      <c r="K1369">
        <v>1</v>
      </c>
      <c r="L1369">
        <v>1.68</v>
      </c>
      <c r="M1369">
        <v>2.14</v>
      </c>
      <c r="N1369" t="b">
        <v>1</v>
      </c>
      <c r="O1369">
        <v>15</v>
      </c>
      <c r="P1369">
        <v>24.05</v>
      </c>
      <c r="Q1369">
        <v>2</v>
      </c>
      <c r="R1369" t="s">
        <v>39</v>
      </c>
    </row>
    <row r="1370" spans="1:18" hidden="1" x14ac:dyDescent="0.2">
      <c r="A1370">
        <v>2023</v>
      </c>
      <c r="B1370">
        <v>8</v>
      </c>
      <c r="C1370" t="s">
        <v>66</v>
      </c>
      <c r="D1370" t="s">
        <v>76</v>
      </c>
      <c r="E1370">
        <v>13</v>
      </c>
      <c r="F1370">
        <v>16</v>
      </c>
      <c r="G1370">
        <v>9</v>
      </c>
      <c r="H1370">
        <v>7</v>
      </c>
      <c r="I1370">
        <v>2</v>
      </c>
      <c r="J1370">
        <v>0</v>
      </c>
      <c r="K1370">
        <v>0</v>
      </c>
      <c r="L1370">
        <v>2.76</v>
      </c>
      <c r="M1370">
        <v>3.5</v>
      </c>
      <c r="N1370" t="b">
        <v>1</v>
      </c>
      <c r="O1370">
        <v>10</v>
      </c>
      <c r="P1370">
        <v>23.78</v>
      </c>
      <c r="Q1370">
        <v>2</v>
      </c>
      <c r="R1370" t="s">
        <v>67</v>
      </c>
    </row>
    <row r="1371" spans="1:18" hidden="1" x14ac:dyDescent="0.2">
      <c r="A1371">
        <v>2023</v>
      </c>
      <c r="B1371">
        <v>8</v>
      </c>
      <c r="C1371" t="s">
        <v>18</v>
      </c>
      <c r="D1371" t="s">
        <v>41</v>
      </c>
      <c r="E1371">
        <v>15</v>
      </c>
      <c r="F1371">
        <v>14</v>
      </c>
      <c r="G1371">
        <v>10</v>
      </c>
      <c r="H1371">
        <v>4</v>
      </c>
      <c r="I1371">
        <v>1</v>
      </c>
      <c r="J1371">
        <v>1</v>
      </c>
      <c r="K1371">
        <v>1</v>
      </c>
      <c r="L1371">
        <v>3.1</v>
      </c>
      <c r="M1371">
        <v>3.93</v>
      </c>
      <c r="N1371" t="b">
        <v>1</v>
      </c>
      <c r="O1371">
        <v>12</v>
      </c>
      <c r="P1371">
        <v>24.04</v>
      </c>
      <c r="Q1371">
        <v>1</v>
      </c>
      <c r="R1371" t="s">
        <v>20</v>
      </c>
    </row>
    <row r="1372" spans="1:18" hidden="1" x14ac:dyDescent="0.2">
      <c r="A1372">
        <v>2023</v>
      </c>
      <c r="B1372">
        <v>8</v>
      </c>
      <c r="C1372" t="s">
        <v>92</v>
      </c>
      <c r="D1372" t="s">
        <v>25</v>
      </c>
      <c r="E1372">
        <v>9</v>
      </c>
      <c r="F1372">
        <v>8</v>
      </c>
      <c r="G1372">
        <v>11</v>
      </c>
      <c r="H1372">
        <v>-3</v>
      </c>
      <c r="I1372">
        <v>0</v>
      </c>
      <c r="J1372">
        <v>0</v>
      </c>
      <c r="K1372">
        <v>1</v>
      </c>
      <c r="L1372">
        <v>0.93</v>
      </c>
      <c r="M1372">
        <v>1.19</v>
      </c>
      <c r="N1372" t="b">
        <v>1</v>
      </c>
      <c r="O1372">
        <v>11</v>
      </c>
      <c r="P1372">
        <v>24.13</v>
      </c>
      <c r="Q1372">
        <v>2</v>
      </c>
      <c r="R1372" t="s">
        <v>93</v>
      </c>
    </row>
    <row r="1373" spans="1:18" hidden="1" x14ac:dyDescent="0.2">
      <c r="A1373">
        <v>2023</v>
      </c>
      <c r="B1373">
        <v>8</v>
      </c>
      <c r="C1373" t="s">
        <v>34</v>
      </c>
      <c r="D1373" t="s">
        <v>77</v>
      </c>
      <c r="E1373">
        <v>17</v>
      </c>
      <c r="F1373">
        <v>15</v>
      </c>
      <c r="G1373">
        <v>12</v>
      </c>
      <c r="H1373">
        <v>3</v>
      </c>
      <c r="I1373">
        <v>0</v>
      </c>
      <c r="J1373">
        <v>0</v>
      </c>
      <c r="K1373">
        <v>0</v>
      </c>
      <c r="L1373">
        <v>4.16</v>
      </c>
      <c r="M1373">
        <v>5.29</v>
      </c>
      <c r="N1373" t="b">
        <v>1</v>
      </c>
      <c r="O1373">
        <v>9</v>
      </c>
      <c r="P1373">
        <v>25.82</v>
      </c>
      <c r="Q1373">
        <v>2</v>
      </c>
      <c r="R1373" t="s">
        <v>36</v>
      </c>
    </row>
    <row r="1374" spans="1:18" hidden="1" x14ac:dyDescent="0.2">
      <c r="A1374">
        <v>2023</v>
      </c>
      <c r="B1374">
        <v>8</v>
      </c>
      <c r="C1374" t="s">
        <v>24</v>
      </c>
      <c r="D1374" t="s">
        <v>25</v>
      </c>
      <c r="E1374">
        <v>7</v>
      </c>
      <c r="F1374">
        <v>7</v>
      </c>
      <c r="G1374">
        <v>13</v>
      </c>
      <c r="H1374">
        <v>-6</v>
      </c>
      <c r="I1374">
        <v>0</v>
      </c>
      <c r="J1374">
        <v>1</v>
      </c>
      <c r="K1374">
        <v>0</v>
      </c>
      <c r="L1374">
        <v>0.62</v>
      </c>
      <c r="M1374">
        <v>0.79</v>
      </c>
      <c r="N1374" t="b">
        <v>1</v>
      </c>
      <c r="O1374">
        <v>8</v>
      </c>
      <c r="P1374">
        <v>24.72</v>
      </c>
      <c r="Q1374">
        <v>2</v>
      </c>
      <c r="R1374" t="s">
        <v>26</v>
      </c>
    </row>
    <row r="1375" spans="1:18" hidden="1" x14ac:dyDescent="0.2">
      <c r="A1375">
        <v>2023</v>
      </c>
      <c r="B1375">
        <v>8</v>
      </c>
      <c r="C1375" t="s">
        <v>74</v>
      </c>
      <c r="D1375" t="s">
        <v>35</v>
      </c>
      <c r="E1375">
        <v>16</v>
      </c>
      <c r="F1375">
        <v>19</v>
      </c>
      <c r="G1375">
        <v>14</v>
      </c>
      <c r="H1375">
        <v>5</v>
      </c>
      <c r="I1375">
        <v>0</v>
      </c>
      <c r="J1375">
        <v>1</v>
      </c>
      <c r="K1375">
        <v>1</v>
      </c>
      <c r="L1375">
        <v>4.0199999999999996</v>
      </c>
      <c r="M1375">
        <v>5.1100000000000003</v>
      </c>
      <c r="N1375" t="b">
        <v>1</v>
      </c>
      <c r="O1375">
        <v>14</v>
      </c>
      <c r="P1375">
        <v>25.58</v>
      </c>
      <c r="Q1375">
        <v>2</v>
      </c>
      <c r="R1375" t="s">
        <v>75</v>
      </c>
    </row>
    <row r="1376" spans="1:18" hidden="1" x14ac:dyDescent="0.2">
      <c r="A1376">
        <v>2023</v>
      </c>
      <c r="B1376">
        <v>8</v>
      </c>
      <c r="C1376" t="s">
        <v>68</v>
      </c>
      <c r="D1376" t="s">
        <v>54</v>
      </c>
      <c r="E1376">
        <v>2</v>
      </c>
      <c r="F1376">
        <v>5</v>
      </c>
      <c r="G1376">
        <v>15</v>
      </c>
      <c r="H1376">
        <v>-10</v>
      </c>
      <c r="I1376">
        <v>0</v>
      </c>
      <c r="J1376">
        <v>1</v>
      </c>
      <c r="K1376">
        <v>1</v>
      </c>
      <c r="L1376">
        <v>1.58</v>
      </c>
      <c r="M1376">
        <v>2.0099999999999998</v>
      </c>
      <c r="N1376" t="b">
        <v>0</v>
      </c>
      <c r="O1376">
        <v>19</v>
      </c>
      <c r="P1376">
        <v>24.54</v>
      </c>
      <c r="Q1376">
        <v>2</v>
      </c>
      <c r="R1376" t="s">
        <v>69</v>
      </c>
    </row>
    <row r="1377" spans="1:18" hidden="1" x14ac:dyDescent="0.2">
      <c r="A1377">
        <v>2023</v>
      </c>
      <c r="B1377">
        <v>8</v>
      </c>
      <c r="C1377" t="s">
        <v>86</v>
      </c>
      <c r="D1377" t="s">
        <v>41</v>
      </c>
      <c r="E1377">
        <v>20</v>
      </c>
      <c r="F1377">
        <v>20</v>
      </c>
      <c r="G1377">
        <v>16</v>
      </c>
      <c r="H1377">
        <v>4</v>
      </c>
      <c r="I1377">
        <v>0</v>
      </c>
      <c r="J1377">
        <v>0</v>
      </c>
      <c r="K1377">
        <v>0</v>
      </c>
      <c r="L1377">
        <v>4.62</v>
      </c>
      <c r="M1377">
        <v>5.86</v>
      </c>
      <c r="N1377" t="b">
        <v>0</v>
      </c>
      <c r="O1377">
        <v>17</v>
      </c>
      <c r="P1377">
        <v>25.84</v>
      </c>
      <c r="Q1377">
        <v>2</v>
      </c>
      <c r="R1377" t="s">
        <v>87</v>
      </c>
    </row>
    <row r="1378" spans="1:18" hidden="1" x14ac:dyDescent="0.2">
      <c r="A1378">
        <v>2023</v>
      </c>
      <c r="B1378">
        <v>8</v>
      </c>
      <c r="C1378" t="s">
        <v>56</v>
      </c>
      <c r="D1378" t="s">
        <v>54</v>
      </c>
      <c r="E1378">
        <v>14</v>
      </c>
      <c r="F1378">
        <v>13</v>
      </c>
      <c r="G1378">
        <v>17</v>
      </c>
      <c r="H1378">
        <v>-4</v>
      </c>
      <c r="I1378">
        <v>0</v>
      </c>
      <c r="J1378">
        <v>0</v>
      </c>
      <c r="K1378">
        <v>0</v>
      </c>
      <c r="L1378">
        <v>2.95</v>
      </c>
      <c r="M1378">
        <v>3.75</v>
      </c>
      <c r="N1378" t="b">
        <v>0</v>
      </c>
      <c r="O1378">
        <v>7</v>
      </c>
      <c r="P1378">
        <v>24.71</v>
      </c>
      <c r="Q1378">
        <v>2</v>
      </c>
      <c r="R1378" t="s">
        <v>57</v>
      </c>
    </row>
    <row r="1379" spans="1:18" hidden="1" x14ac:dyDescent="0.2">
      <c r="A1379">
        <v>2023</v>
      </c>
      <c r="B1379">
        <v>8</v>
      </c>
      <c r="C1379" t="s">
        <v>88</v>
      </c>
      <c r="D1379" t="s">
        <v>35</v>
      </c>
      <c r="E1379">
        <v>18</v>
      </c>
      <c r="F1379">
        <v>17</v>
      </c>
      <c r="G1379">
        <v>18</v>
      </c>
      <c r="H1379">
        <v>-1</v>
      </c>
      <c r="I1379">
        <v>0</v>
      </c>
      <c r="J1379">
        <v>0</v>
      </c>
      <c r="K1379">
        <v>0</v>
      </c>
      <c r="L1379">
        <v>4.41</v>
      </c>
      <c r="M1379">
        <v>5.6</v>
      </c>
      <c r="N1379" t="b">
        <v>0</v>
      </c>
      <c r="O1379">
        <v>13</v>
      </c>
      <c r="P1379">
        <v>24.37</v>
      </c>
      <c r="Q1379">
        <v>2</v>
      </c>
      <c r="R1379" t="s">
        <v>89</v>
      </c>
    </row>
    <row r="1380" spans="1:18" hidden="1" x14ac:dyDescent="0.2">
      <c r="A1380">
        <v>2023</v>
      </c>
      <c r="B1380">
        <v>8</v>
      </c>
      <c r="C1380" t="s">
        <v>64</v>
      </c>
      <c r="D1380" t="s">
        <v>19</v>
      </c>
      <c r="E1380">
        <v>5</v>
      </c>
      <c r="F1380">
        <v>4</v>
      </c>
      <c r="I1380">
        <v>0</v>
      </c>
      <c r="J1380">
        <v>0</v>
      </c>
      <c r="K1380">
        <v>0</v>
      </c>
      <c r="L1380">
        <v>1.37</v>
      </c>
      <c r="M1380">
        <v>1.74</v>
      </c>
      <c r="N1380" t="b">
        <v>0</v>
      </c>
      <c r="O1380">
        <v>18</v>
      </c>
      <c r="R1380" t="s">
        <v>65</v>
      </c>
    </row>
    <row r="1381" spans="1:18" hidden="1" x14ac:dyDescent="0.2">
      <c r="A1381">
        <v>2023</v>
      </c>
      <c r="B1381">
        <v>8</v>
      </c>
      <c r="C1381" t="s">
        <v>90</v>
      </c>
      <c r="D1381" t="s">
        <v>46</v>
      </c>
      <c r="E1381">
        <v>19</v>
      </c>
      <c r="F1381">
        <v>18</v>
      </c>
      <c r="I1381">
        <v>0</v>
      </c>
      <c r="J1381">
        <v>0</v>
      </c>
      <c r="K1381">
        <v>0</v>
      </c>
      <c r="L1381">
        <v>4.6100000000000003</v>
      </c>
      <c r="M1381">
        <v>5.86</v>
      </c>
      <c r="N1381" t="b">
        <v>0</v>
      </c>
      <c r="O1381">
        <v>20</v>
      </c>
      <c r="R1381" t="s">
        <v>91</v>
      </c>
    </row>
    <row r="1382" spans="1:18" hidden="1" x14ac:dyDescent="0.2">
      <c r="A1382">
        <v>2023</v>
      </c>
      <c r="B1382">
        <v>9</v>
      </c>
      <c r="C1382" t="s">
        <v>58</v>
      </c>
      <c r="D1382" t="s">
        <v>51</v>
      </c>
      <c r="E1382">
        <v>1</v>
      </c>
      <c r="F1382">
        <v>1</v>
      </c>
      <c r="G1382">
        <v>1</v>
      </c>
      <c r="H1382">
        <v>0</v>
      </c>
      <c r="I1382">
        <v>26</v>
      </c>
      <c r="J1382">
        <v>1</v>
      </c>
      <c r="K1382">
        <v>1</v>
      </c>
      <c r="L1382">
        <v>0</v>
      </c>
      <c r="M1382">
        <v>0</v>
      </c>
      <c r="N1382" t="b">
        <v>1</v>
      </c>
      <c r="O1382">
        <v>1</v>
      </c>
      <c r="P1382">
        <v>20.18</v>
      </c>
      <c r="Q1382">
        <v>4</v>
      </c>
      <c r="R1382" t="s">
        <v>59</v>
      </c>
    </row>
    <row r="1383" spans="1:18" hidden="1" x14ac:dyDescent="0.2">
      <c r="A1383">
        <v>2023</v>
      </c>
      <c r="B1383">
        <v>9</v>
      </c>
      <c r="C1383" t="s">
        <v>21</v>
      </c>
      <c r="D1383" t="s">
        <v>22</v>
      </c>
      <c r="E1383">
        <v>2</v>
      </c>
      <c r="F1383">
        <v>2</v>
      </c>
      <c r="G1383">
        <v>2</v>
      </c>
      <c r="H1383">
        <v>0</v>
      </c>
      <c r="I1383">
        <v>18</v>
      </c>
      <c r="J1383">
        <v>1</v>
      </c>
      <c r="K1383">
        <v>1</v>
      </c>
      <c r="L1383">
        <v>0.05</v>
      </c>
      <c r="M1383">
        <v>7.0000000000000007E-2</v>
      </c>
      <c r="N1383" t="b">
        <v>1</v>
      </c>
      <c r="O1383">
        <v>5</v>
      </c>
      <c r="P1383">
        <v>20.43</v>
      </c>
      <c r="Q1383">
        <v>3</v>
      </c>
      <c r="R1383" t="s">
        <v>23</v>
      </c>
    </row>
    <row r="1384" spans="1:18" hidden="1" x14ac:dyDescent="0.2">
      <c r="A1384">
        <v>2023</v>
      </c>
      <c r="B1384">
        <v>9</v>
      </c>
      <c r="C1384" t="s">
        <v>31</v>
      </c>
      <c r="D1384" t="s">
        <v>51</v>
      </c>
      <c r="E1384">
        <v>15</v>
      </c>
      <c r="F1384">
        <v>15</v>
      </c>
      <c r="G1384">
        <v>3</v>
      </c>
      <c r="H1384">
        <v>12</v>
      </c>
      <c r="I1384">
        <v>15</v>
      </c>
      <c r="J1384">
        <v>0</v>
      </c>
      <c r="K1384">
        <v>0</v>
      </c>
      <c r="L1384">
        <v>0.79</v>
      </c>
      <c r="M1384">
        <v>1.22</v>
      </c>
      <c r="N1384" t="b">
        <v>1</v>
      </c>
      <c r="O1384">
        <v>2</v>
      </c>
      <c r="P1384">
        <v>20.12</v>
      </c>
      <c r="Q1384">
        <v>3</v>
      </c>
      <c r="R1384" t="s">
        <v>33</v>
      </c>
    </row>
    <row r="1385" spans="1:18" hidden="1" x14ac:dyDescent="0.2">
      <c r="A1385">
        <v>2023</v>
      </c>
      <c r="B1385">
        <v>9</v>
      </c>
      <c r="C1385" t="s">
        <v>24</v>
      </c>
      <c r="D1385" t="s">
        <v>25</v>
      </c>
      <c r="E1385">
        <v>4</v>
      </c>
      <c r="F1385">
        <v>4</v>
      </c>
      <c r="G1385">
        <v>4</v>
      </c>
      <c r="H1385">
        <v>0</v>
      </c>
      <c r="I1385">
        <v>12</v>
      </c>
      <c r="J1385">
        <v>1</v>
      </c>
      <c r="K1385">
        <v>1</v>
      </c>
      <c r="L1385">
        <v>0.27</v>
      </c>
      <c r="M1385">
        <v>0.41</v>
      </c>
      <c r="N1385" t="b">
        <v>1</v>
      </c>
      <c r="O1385">
        <v>4</v>
      </c>
      <c r="P1385">
        <v>20.48</v>
      </c>
      <c r="Q1385">
        <v>3</v>
      </c>
      <c r="R1385" t="s">
        <v>26</v>
      </c>
    </row>
    <row r="1386" spans="1:18" hidden="1" x14ac:dyDescent="0.2">
      <c r="A1386">
        <v>2023</v>
      </c>
      <c r="B1386">
        <v>9</v>
      </c>
      <c r="C1386" t="s">
        <v>80</v>
      </c>
      <c r="D1386" t="s">
        <v>76</v>
      </c>
      <c r="E1386">
        <v>7</v>
      </c>
      <c r="F1386">
        <v>7</v>
      </c>
      <c r="G1386">
        <v>5</v>
      </c>
      <c r="H1386">
        <v>2</v>
      </c>
      <c r="I1386">
        <v>10</v>
      </c>
      <c r="J1386">
        <v>0</v>
      </c>
      <c r="K1386">
        <v>1</v>
      </c>
      <c r="L1386">
        <v>0.52</v>
      </c>
      <c r="M1386">
        <v>0.81</v>
      </c>
      <c r="N1386" t="b">
        <v>1</v>
      </c>
      <c r="O1386">
        <v>8</v>
      </c>
      <c r="P1386">
        <v>20.32</v>
      </c>
      <c r="Q1386">
        <v>3</v>
      </c>
      <c r="R1386" t="s">
        <v>81</v>
      </c>
    </row>
    <row r="1387" spans="1:18" hidden="1" x14ac:dyDescent="0.2">
      <c r="A1387">
        <v>2023</v>
      </c>
      <c r="B1387">
        <v>9</v>
      </c>
      <c r="C1387" t="s">
        <v>29</v>
      </c>
      <c r="D1387" t="s">
        <v>22</v>
      </c>
      <c r="E1387">
        <v>3</v>
      </c>
      <c r="F1387">
        <v>3</v>
      </c>
      <c r="G1387">
        <v>6</v>
      </c>
      <c r="H1387">
        <v>-3</v>
      </c>
      <c r="I1387">
        <v>8</v>
      </c>
      <c r="J1387">
        <v>0</v>
      </c>
      <c r="K1387">
        <v>0</v>
      </c>
      <c r="L1387">
        <v>0.19</v>
      </c>
      <c r="M1387">
        <v>0.3</v>
      </c>
      <c r="N1387" t="b">
        <v>1</v>
      </c>
      <c r="O1387">
        <v>6</v>
      </c>
      <c r="P1387">
        <v>23.75</v>
      </c>
      <c r="Q1387">
        <v>3</v>
      </c>
      <c r="R1387" t="s">
        <v>30</v>
      </c>
    </row>
    <row r="1388" spans="1:18" hidden="1" x14ac:dyDescent="0.2">
      <c r="A1388">
        <v>2023</v>
      </c>
      <c r="B1388">
        <v>9</v>
      </c>
      <c r="C1388" t="s">
        <v>64</v>
      </c>
      <c r="D1388" t="s">
        <v>19</v>
      </c>
      <c r="E1388">
        <v>11</v>
      </c>
      <c r="F1388">
        <v>11</v>
      </c>
      <c r="G1388">
        <v>7</v>
      </c>
      <c r="H1388">
        <v>4</v>
      </c>
      <c r="I1388">
        <v>6</v>
      </c>
      <c r="J1388">
        <v>0</v>
      </c>
      <c r="K1388">
        <v>1</v>
      </c>
      <c r="L1388">
        <v>1.04</v>
      </c>
      <c r="M1388">
        <v>1.61</v>
      </c>
      <c r="N1388" t="b">
        <v>1</v>
      </c>
      <c r="O1388">
        <v>10</v>
      </c>
      <c r="P1388">
        <v>20.64</v>
      </c>
      <c r="Q1388">
        <v>3</v>
      </c>
      <c r="R1388" t="s">
        <v>65</v>
      </c>
    </row>
    <row r="1389" spans="1:18" hidden="1" x14ac:dyDescent="0.2">
      <c r="A1389">
        <v>2023</v>
      </c>
      <c r="B1389">
        <v>9</v>
      </c>
      <c r="C1389" t="s">
        <v>27</v>
      </c>
      <c r="D1389" t="s">
        <v>19</v>
      </c>
      <c r="E1389">
        <v>5</v>
      </c>
      <c r="F1389">
        <v>5</v>
      </c>
      <c r="G1389">
        <v>8</v>
      </c>
      <c r="H1389">
        <v>-3</v>
      </c>
      <c r="I1389">
        <v>4</v>
      </c>
      <c r="J1389">
        <v>1</v>
      </c>
      <c r="K1389">
        <v>0</v>
      </c>
      <c r="L1389">
        <v>0.43</v>
      </c>
      <c r="M1389">
        <v>0.66</v>
      </c>
      <c r="N1389" t="b">
        <v>1</v>
      </c>
      <c r="O1389">
        <v>9</v>
      </c>
      <c r="P1389">
        <v>22.04</v>
      </c>
      <c r="Q1389">
        <v>3</v>
      </c>
      <c r="R1389" t="s">
        <v>28</v>
      </c>
    </row>
    <row r="1390" spans="1:18" hidden="1" x14ac:dyDescent="0.2">
      <c r="A1390">
        <v>2023</v>
      </c>
      <c r="B1390">
        <v>9</v>
      </c>
      <c r="C1390" t="s">
        <v>66</v>
      </c>
      <c r="D1390" t="s">
        <v>76</v>
      </c>
      <c r="E1390">
        <v>6</v>
      </c>
      <c r="F1390">
        <v>6</v>
      </c>
      <c r="G1390">
        <v>9</v>
      </c>
      <c r="H1390">
        <v>-3</v>
      </c>
      <c r="I1390">
        <v>2</v>
      </c>
      <c r="J1390">
        <v>1</v>
      </c>
      <c r="K1390">
        <v>0</v>
      </c>
      <c r="L1390">
        <v>0.5</v>
      </c>
      <c r="M1390">
        <v>0.78</v>
      </c>
      <c r="N1390" t="b">
        <v>1</v>
      </c>
      <c r="O1390">
        <v>3</v>
      </c>
      <c r="P1390">
        <v>21.22</v>
      </c>
      <c r="Q1390">
        <v>4</v>
      </c>
      <c r="R1390" t="s">
        <v>67</v>
      </c>
    </row>
    <row r="1391" spans="1:18" hidden="1" x14ac:dyDescent="0.2">
      <c r="A1391">
        <v>2023</v>
      </c>
      <c r="B1391">
        <v>9</v>
      </c>
      <c r="C1391" t="s">
        <v>34</v>
      </c>
      <c r="D1391" t="s">
        <v>77</v>
      </c>
      <c r="E1391">
        <v>9</v>
      </c>
      <c r="F1391">
        <v>9</v>
      </c>
      <c r="G1391">
        <v>10</v>
      </c>
      <c r="H1391">
        <v>-1</v>
      </c>
      <c r="I1391">
        <v>1</v>
      </c>
      <c r="J1391">
        <v>1</v>
      </c>
      <c r="K1391">
        <v>1</v>
      </c>
      <c r="L1391">
        <v>0.78</v>
      </c>
      <c r="M1391">
        <v>1.21</v>
      </c>
      <c r="N1391" t="b">
        <v>1</v>
      </c>
      <c r="O1391">
        <v>7</v>
      </c>
      <c r="P1391">
        <v>22</v>
      </c>
      <c r="Q1391">
        <v>3</v>
      </c>
      <c r="R1391" t="s">
        <v>36</v>
      </c>
    </row>
    <row r="1392" spans="1:18" hidden="1" x14ac:dyDescent="0.2">
      <c r="A1392">
        <v>2023</v>
      </c>
      <c r="B1392">
        <v>9</v>
      </c>
      <c r="C1392" t="s">
        <v>50</v>
      </c>
      <c r="D1392" t="s">
        <v>46</v>
      </c>
      <c r="E1392">
        <v>10</v>
      </c>
      <c r="F1392">
        <v>10</v>
      </c>
      <c r="G1392">
        <v>11</v>
      </c>
      <c r="H1392">
        <v>-1</v>
      </c>
      <c r="I1392">
        <v>0</v>
      </c>
      <c r="J1392">
        <v>1</v>
      </c>
      <c r="K1392">
        <v>1</v>
      </c>
      <c r="L1392">
        <v>1</v>
      </c>
      <c r="M1392">
        <v>1.55</v>
      </c>
      <c r="N1392" t="b">
        <v>1</v>
      </c>
      <c r="O1392">
        <v>11</v>
      </c>
      <c r="P1392">
        <v>21.99</v>
      </c>
      <c r="Q1392">
        <v>3</v>
      </c>
      <c r="R1392" t="s">
        <v>52</v>
      </c>
    </row>
    <row r="1393" spans="1:18" hidden="1" x14ac:dyDescent="0.2">
      <c r="A1393">
        <v>2023</v>
      </c>
      <c r="B1393">
        <v>9</v>
      </c>
      <c r="C1393" t="s">
        <v>86</v>
      </c>
      <c r="D1393" t="s">
        <v>41</v>
      </c>
      <c r="E1393">
        <v>17</v>
      </c>
      <c r="F1393">
        <v>17</v>
      </c>
      <c r="G1393">
        <v>12</v>
      </c>
      <c r="H1393">
        <v>5</v>
      </c>
      <c r="I1393">
        <v>0</v>
      </c>
      <c r="J1393">
        <v>0</v>
      </c>
      <c r="K1393">
        <v>1</v>
      </c>
      <c r="L1393">
        <v>1.43</v>
      </c>
      <c r="M1393">
        <v>2.2200000000000002</v>
      </c>
      <c r="N1393" t="b">
        <v>0</v>
      </c>
      <c r="O1393">
        <v>14</v>
      </c>
      <c r="P1393">
        <v>21.25</v>
      </c>
      <c r="Q1393">
        <v>3</v>
      </c>
      <c r="R1393" t="s">
        <v>87</v>
      </c>
    </row>
    <row r="1394" spans="1:18" hidden="1" x14ac:dyDescent="0.2">
      <c r="A1394">
        <v>2023</v>
      </c>
      <c r="B1394">
        <v>9</v>
      </c>
      <c r="C1394" t="s">
        <v>90</v>
      </c>
      <c r="D1394" t="s">
        <v>46</v>
      </c>
      <c r="E1394">
        <v>18</v>
      </c>
      <c r="F1394">
        <v>18</v>
      </c>
      <c r="G1394">
        <v>13</v>
      </c>
      <c r="H1394">
        <v>5</v>
      </c>
      <c r="I1394">
        <v>0</v>
      </c>
      <c r="J1394">
        <v>0</v>
      </c>
      <c r="K1394">
        <v>0</v>
      </c>
      <c r="L1394">
        <v>1.56</v>
      </c>
      <c r="M1394">
        <v>2.42</v>
      </c>
      <c r="N1394" t="b">
        <v>0</v>
      </c>
      <c r="O1394">
        <v>12</v>
      </c>
      <c r="P1394">
        <v>20.69</v>
      </c>
      <c r="Q1394">
        <v>3</v>
      </c>
      <c r="R1394" t="s">
        <v>91</v>
      </c>
    </row>
    <row r="1395" spans="1:18" hidden="1" x14ac:dyDescent="0.2">
      <c r="A1395">
        <v>2023</v>
      </c>
      <c r="B1395">
        <v>9</v>
      </c>
      <c r="C1395" t="s">
        <v>37</v>
      </c>
      <c r="D1395" t="s">
        <v>77</v>
      </c>
      <c r="E1395">
        <v>12</v>
      </c>
      <c r="F1395">
        <v>12</v>
      </c>
      <c r="G1395">
        <v>14</v>
      </c>
      <c r="H1395">
        <v>-2</v>
      </c>
      <c r="I1395">
        <v>0</v>
      </c>
      <c r="J1395">
        <v>0</v>
      </c>
      <c r="K1395">
        <v>0</v>
      </c>
      <c r="L1395">
        <v>1.06</v>
      </c>
      <c r="M1395">
        <v>1.65</v>
      </c>
      <c r="N1395" t="b">
        <v>0</v>
      </c>
      <c r="O1395">
        <v>15</v>
      </c>
      <c r="P1395">
        <v>23.53</v>
      </c>
      <c r="Q1395">
        <v>3</v>
      </c>
      <c r="R1395" t="s">
        <v>39</v>
      </c>
    </row>
    <row r="1396" spans="1:18" hidden="1" x14ac:dyDescent="0.2">
      <c r="A1396">
        <v>2023</v>
      </c>
      <c r="B1396">
        <v>9</v>
      </c>
      <c r="C1396" t="s">
        <v>18</v>
      </c>
      <c r="D1396" t="s">
        <v>41</v>
      </c>
      <c r="E1396">
        <v>14</v>
      </c>
      <c r="F1396">
        <v>14</v>
      </c>
      <c r="G1396">
        <v>15</v>
      </c>
      <c r="H1396">
        <v>-1</v>
      </c>
      <c r="I1396">
        <v>0</v>
      </c>
      <c r="J1396">
        <v>1</v>
      </c>
      <c r="K1396">
        <v>0</v>
      </c>
      <c r="L1396">
        <v>1.29</v>
      </c>
      <c r="M1396">
        <v>2</v>
      </c>
      <c r="N1396" t="b">
        <v>0</v>
      </c>
      <c r="O1396">
        <v>18</v>
      </c>
      <c r="P1396">
        <v>23.63</v>
      </c>
      <c r="Q1396">
        <v>3</v>
      </c>
      <c r="R1396" t="s">
        <v>20</v>
      </c>
    </row>
    <row r="1397" spans="1:18" hidden="1" x14ac:dyDescent="0.2">
      <c r="A1397">
        <v>2023</v>
      </c>
      <c r="B1397">
        <v>9</v>
      </c>
      <c r="C1397" t="s">
        <v>92</v>
      </c>
      <c r="D1397" t="s">
        <v>25</v>
      </c>
      <c r="E1397">
        <v>13</v>
      </c>
      <c r="F1397">
        <v>13</v>
      </c>
      <c r="G1397">
        <v>16</v>
      </c>
      <c r="H1397">
        <v>-3</v>
      </c>
      <c r="I1397">
        <v>0</v>
      </c>
      <c r="J1397">
        <v>0</v>
      </c>
      <c r="K1397">
        <v>0</v>
      </c>
      <c r="L1397">
        <v>1.21</v>
      </c>
      <c r="M1397">
        <v>1.89</v>
      </c>
      <c r="N1397" t="b">
        <v>0</v>
      </c>
      <c r="O1397">
        <v>17</v>
      </c>
      <c r="P1397">
        <v>23</v>
      </c>
      <c r="Q1397">
        <v>4</v>
      </c>
      <c r="R1397" t="s">
        <v>93</v>
      </c>
    </row>
    <row r="1398" spans="1:18" hidden="1" x14ac:dyDescent="0.2">
      <c r="A1398">
        <v>2023</v>
      </c>
      <c r="B1398">
        <v>9</v>
      </c>
      <c r="C1398" t="s">
        <v>88</v>
      </c>
      <c r="D1398" t="s">
        <v>35</v>
      </c>
      <c r="E1398">
        <v>20</v>
      </c>
      <c r="F1398">
        <v>20</v>
      </c>
      <c r="G1398">
        <v>17</v>
      </c>
      <c r="H1398">
        <v>3</v>
      </c>
      <c r="I1398">
        <v>0</v>
      </c>
      <c r="J1398">
        <v>0</v>
      </c>
      <c r="K1398">
        <v>1</v>
      </c>
      <c r="L1398">
        <v>1.58</v>
      </c>
      <c r="M1398">
        <v>2.46</v>
      </c>
      <c r="N1398" t="b">
        <v>0</v>
      </c>
      <c r="O1398">
        <v>16</v>
      </c>
      <c r="P1398">
        <v>19.809999999999999</v>
      </c>
      <c r="Q1398">
        <v>3</v>
      </c>
      <c r="R1398" t="s">
        <v>89</v>
      </c>
    </row>
    <row r="1399" spans="1:18" hidden="1" x14ac:dyDescent="0.2">
      <c r="A1399">
        <v>2023</v>
      </c>
      <c r="B1399">
        <v>9</v>
      </c>
      <c r="C1399" t="s">
        <v>56</v>
      </c>
      <c r="D1399" t="s">
        <v>54</v>
      </c>
      <c r="E1399">
        <v>19</v>
      </c>
      <c r="F1399">
        <v>19</v>
      </c>
      <c r="G1399">
        <v>18</v>
      </c>
      <c r="H1399">
        <v>1</v>
      </c>
      <c r="I1399">
        <v>0</v>
      </c>
      <c r="J1399">
        <v>0</v>
      </c>
      <c r="K1399">
        <v>0</v>
      </c>
      <c r="L1399">
        <v>1.58</v>
      </c>
      <c r="M1399">
        <v>2.4500000000000002</v>
      </c>
      <c r="N1399" t="b">
        <v>0</v>
      </c>
      <c r="O1399">
        <v>19</v>
      </c>
      <c r="P1399">
        <v>24.83</v>
      </c>
      <c r="Q1399">
        <v>3</v>
      </c>
      <c r="R1399" t="s">
        <v>57</v>
      </c>
    </row>
    <row r="1400" spans="1:18" hidden="1" x14ac:dyDescent="0.2">
      <c r="A1400">
        <v>2023</v>
      </c>
      <c r="B1400">
        <v>9</v>
      </c>
      <c r="C1400" t="s">
        <v>74</v>
      </c>
      <c r="D1400" t="s">
        <v>35</v>
      </c>
      <c r="E1400">
        <v>16</v>
      </c>
      <c r="F1400">
        <v>16</v>
      </c>
      <c r="G1400">
        <v>19</v>
      </c>
      <c r="H1400">
        <v>-3</v>
      </c>
      <c r="I1400">
        <v>0</v>
      </c>
      <c r="J1400">
        <v>1</v>
      </c>
      <c r="K1400">
        <v>0</v>
      </c>
      <c r="L1400">
        <v>1.39</v>
      </c>
      <c r="M1400">
        <v>2.16</v>
      </c>
      <c r="N1400" t="b">
        <v>0</v>
      </c>
      <c r="O1400">
        <v>13</v>
      </c>
      <c r="P1400">
        <v>23.65</v>
      </c>
      <c r="Q1400">
        <v>4</v>
      </c>
      <c r="R1400" t="s">
        <v>75</v>
      </c>
    </row>
    <row r="1401" spans="1:18" hidden="1" x14ac:dyDescent="0.2">
      <c r="A1401">
        <v>2023</v>
      </c>
      <c r="B1401">
        <v>9</v>
      </c>
      <c r="C1401" t="s">
        <v>68</v>
      </c>
      <c r="D1401" t="s">
        <v>54</v>
      </c>
      <c r="E1401">
        <v>8</v>
      </c>
      <c r="F1401">
        <v>8</v>
      </c>
      <c r="I1401">
        <v>0</v>
      </c>
      <c r="J1401">
        <v>1</v>
      </c>
      <c r="K1401">
        <v>0</v>
      </c>
      <c r="L1401">
        <v>0.7</v>
      </c>
      <c r="M1401">
        <v>1.0900000000000001</v>
      </c>
      <c r="N1401" t="b">
        <v>0</v>
      </c>
      <c r="O1401">
        <v>20</v>
      </c>
      <c r="P1401">
        <v>19.329999999999998</v>
      </c>
      <c r="Q1401">
        <v>2</v>
      </c>
      <c r="R1401" t="s">
        <v>69</v>
      </c>
    </row>
    <row r="1402" spans="1:18" hidden="1" x14ac:dyDescent="0.2">
      <c r="A1402">
        <v>2023</v>
      </c>
      <c r="B1402">
        <v>10</v>
      </c>
      <c r="C1402" t="s">
        <v>58</v>
      </c>
      <c r="D1402" t="s">
        <v>51</v>
      </c>
      <c r="E1402">
        <v>1</v>
      </c>
      <c r="F1402">
        <v>1</v>
      </c>
      <c r="G1402">
        <v>1</v>
      </c>
      <c r="H1402">
        <v>0</v>
      </c>
      <c r="I1402">
        <v>26</v>
      </c>
      <c r="J1402">
        <v>1</v>
      </c>
      <c r="K1402">
        <v>1</v>
      </c>
      <c r="L1402">
        <v>0</v>
      </c>
      <c r="M1402">
        <v>0</v>
      </c>
      <c r="N1402" t="b">
        <v>1</v>
      </c>
      <c r="O1402">
        <v>1</v>
      </c>
      <c r="P1402">
        <v>29.06</v>
      </c>
      <c r="Q1402">
        <v>1</v>
      </c>
      <c r="R1402" t="s">
        <v>59</v>
      </c>
    </row>
    <row r="1403" spans="1:18" hidden="1" x14ac:dyDescent="0.2">
      <c r="A1403">
        <v>2023</v>
      </c>
      <c r="B1403">
        <v>10</v>
      </c>
      <c r="C1403" t="s">
        <v>24</v>
      </c>
      <c r="D1403" t="s">
        <v>25</v>
      </c>
      <c r="E1403">
        <v>2</v>
      </c>
      <c r="F1403">
        <v>2</v>
      </c>
      <c r="G1403">
        <v>2</v>
      </c>
      <c r="H1403">
        <v>0</v>
      </c>
      <c r="I1403">
        <v>18</v>
      </c>
      <c r="J1403">
        <v>1</v>
      </c>
      <c r="K1403">
        <v>1</v>
      </c>
      <c r="L1403">
        <v>0.24</v>
      </c>
      <c r="M1403">
        <v>0.28000000000000003</v>
      </c>
      <c r="N1403" t="b">
        <v>1</v>
      </c>
      <c r="O1403">
        <v>2</v>
      </c>
      <c r="P1403">
        <v>28.44</v>
      </c>
      <c r="Q1403">
        <v>1</v>
      </c>
      <c r="R1403" t="s">
        <v>26</v>
      </c>
    </row>
    <row r="1404" spans="1:18" hidden="1" x14ac:dyDescent="0.2">
      <c r="A1404">
        <v>2023</v>
      </c>
      <c r="B1404">
        <v>10</v>
      </c>
      <c r="C1404" t="s">
        <v>27</v>
      </c>
      <c r="D1404" t="s">
        <v>19</v>
      </c>
      <c r="E1404">
        <v>7</v>
      </c>
      <c r="F1404">
        <v>7</v>
      </c>
      <c r="G1404">
        <v>3</v>
      </c>
      <c r="H1404">
        <v>4</v>
      </c>
      <c r="I1404">
        <v>15</v>
      </c>
      <c r="J1404">
        <v>0</v>
      </c>
      <c r="K1404">
        <v>1</v>
      </c>
      <c r="L1404">
        <v>0.49</v>
      </c>
      <c r="M1404">
        <v>0.56999999999999995</v>
      </c>
      <c r="N1404" t="b">
        <v>1</v>
      </c>
      <c r="O1404">
        <v>3</v>
      </c>
      <c r="P1404">
        <v>29.17</v>
      </c>
      <c r="Q1404">
        <v>1</v>
      </c>
      <c r="R1404" t="s">
        <v>28</v>
      </c>
    </row>
    <row r="1405" spans="1:18" hidden="1" x14ac:dyDescent="0.2">
      <c r="A1405">
        <v>2023</v>
      </c>
      <c r="B1405">
        <v>10</v>
      </c>
      <c r="C1405" t="s">
        <v>92</v>
      </c>
      <c r="D1405" t="s">
        <v>25</v>
      </c>
      <c r="E1405">
        <v>3</v>
      </c>
      <c r="F1405">
        <v>3</v>
      </c>
      <c r="G1405">
        <v>4</v>
      </c>
      <c r="H1405">
        <v>-1</v>
      </c>
      <c r="I1405">
        <v>12</v>
      </c>
      <c r="J1405">
        <v>0</v>
      </c>
      <c r="K1405">
        <v>0</v>
      </c>
      <c r="L1405">
        <v>0.37</v>
      </c>
      <c r="M1405">
        <v>0.43</v>
      </c>
      <c r="N1405" t="b">
        <v>1</v>
      </c>
      <c r="O1405">
        <v>4</v>
      </c>
      <c r="P1405">
        <v>28.66</v>
      </c>
      <c r="Q1405">
        <v>1</v>
      </c>
      <c r="R1405" t="s">
        <v>93</v>
      </c>
    </row>
    <row r="1406" spans="1:18" hidden="1" x14ac:dyDescent="0.2">
      <c r="A1406">
        <v>2023</v>
      </c>
      <c r="B1406">
        <v>10</v>
      </c>
      <c r="C1406" t="s">
        <v>64</v>
      </c>
      <c r="D1406" t="s">
        <v>19</v>
      </c>
      <c r="E1406">
        <v>6</v>
      </c>
      <c r="F1406">
        <v>6</v>
      </c>
      <c r="G1406">
        <v>5</v>
      </c>
      <c r="H1406">
        <v>1</v>
      </c>
      <c r="I1406">
        <v>10</v>
      </c>
      <c r="J1406">
        <v>1</v>
      </c>
      <c r="K1406">
        <v>0</v>
      </c>
      <c r="L1406">
        <v>0.44</v>
      </c>
      <c r="M1406">
        <v>0.5</v>
      </c>
      <c r="N1406" t="b">
        <v>1</v>
      </c>
      <c r="O1406">
        <v>6</v>
      </c>
      <c r="P1406">
        <v>29.46</v>
      </c>
      <c r="Q1406">
        <v>1</v>
      </c>
      <c r="R1406" t="s">
        <v>65</v>
      </c>
    </row>
    <row r="1407" spans="1:18" hidden="1" x14ac:dyDescent="0.2">
      <c r="A1407">
        <v>2023</v>
      </c>
      <c r="B1407">
        <v>10</v>
      </c>
      <c r="C1407" t="s">
        <v>31</v>
      </c>
      <c r="D1407" t="s">
        <v>51</v>
      </c>
      <c r="E1407">
        <v>15</v>
      </c>
      <c r="F1407">
        <v>15</v>
      </c>
      <c r="G1407">
        <v>6</v>
      </c>
      <c r="H1407">
        <v>9</v>
      </c>
      <c r="I1407">
        <v>8</v>
      </c>
      <c r="J1407">
        <v>0</v>
      </c>
      <c r="K1407">
        <v>0</v>
      </c>
      <c r="L1407">
        <v>3.25</v>
      </c>
      <c r="M1407">
        <v>3.75</v>
      </c>
      <c r="N1407" t="b">
        <v>1</v>
      </c>
      <c r="O1407">
        <v>5</v>
      </c>
      <c r="P1407">
        <v>28.06</v>
      </c>
      <c r="Q1407">
        <v>1</v>
      </c>
      <c r="R1407" t="s">
        <v>33</v>
      </c>
    </row>
    <row r="1408" spans="1:18" hidden="1" x14ac:dyDescent="0.2">
      <c r="A1408">
        <v>2023</v>
      </c>
      <c r="B1408">
        <v>10</v>
      </c>
      <c r="C1408" t="s">
        <v>80</v>
      </c>
      <c r="D1408" t="s">
        <v>76</v>
      </c>
      <c r="E1408">
        <v>9</v>
      </c>
      <c r="F1408">
        <v>9</v>
      </c>
      <c r="G1408">
        <v>7</v>
      </c>
      <c r="H1408">
        <v>2</v>
      </c>
      <c r="I1408">
        <v>6</v>
      </c>
      <c r="J1408">
        <v>1</v>
      </c>
      <c r="K1408">
        <v>1</v>
      </c>
      <c r="L1408">
        <v>0.94</v>
      </c>
      <c r="M1408">
        <v>1.08</v>
      </c>
      <c r="N1408" t="b">
        <v>1</v>
      </c>
      <c r="O1408">
        <v>9</v>
      </c>
      <c r="P1408">
        <v>28.68</v>
      </c>
      <c r="Q1408">
        <v>1</v>
      </c>
      <c r="R1408" t="s">
        <v>81</v>
      </c>
    </row>
    <row r="1409" spans="1:18" hidden="1" x14ac:dyDescent="0.2">
      <c r="A1409">
        <v>2023</v>
      </c>
      <c r="B1409">
        <v>10</v>
      </c>
      <c r="C1409" t="s">
        <v>50</v>
      </c>
      <c r="D1409" t="s">
        <v>46</v>
      </c>
      <c r="E1409">
        <v>8</v>
      </c>
      <c r="F1409">
        <v>8</v>
      </c>
      <c r="G1409">
        <v>8</v>
      </c>
      <c r="H1409">
        <v>0</v>
      </c>
      <c r="I1409">
        <v>4</v>
      </c>
      <c r="J1409">
        <v>1</v>
      </c>
      <c r="K1409">
        <v>1</v>
      </c>
      <c r="L1409">
        <v>0.81</v>
      </c>
      <c r="M1409">
        <v>0.93</v>
      </c>
      <c r="N1409" t="b">
        <v>1</v>
      </c>
      <c r="O1409">
        <v>8</v>
      </c>
      <c r="P1409">
        <v>29.63</v>
      </c>
      <c r="Q1409">
        <v>1</v>
      </c>
      <c r="R1409" t="s">
        <v>52</v>
      </c>
    </row>
    <row r="1410" spans="1:18" hidden="1" x14ac:dyDescent="0.2">
      <c r="A1410">
        <v>2023</v>
      </c>
      <c r="B1410">
        <v>10</v>
      </c>
      <c r="C1410" t="s">
        <v>21</v>
      </c>
      <c r="D1410" t="s">
        <v>22</v>
      </c>
      <c r="E1410">
        <v>4</v>
      </c>
      <c r="F1410">
        <v>4</v>
      </c>
      <c r="G1410">
        <v>9</v>
      </c>
      <c r="H1410">
        <v>-5</v>
      </c>
      <c r="I1410">
        <v>2</v>
      </c>
      <c r="J1410">
        <v>1</v>
      </c>
      <c r="K1410">
        <v>1</v>
      </c>
      <c r="L1410">
        <v>0.42</v>
      </c>
      <c r="M1410">
        <v>0.48</v>
      </c>
      <c r="N1410" t="b">
        <v>1</v>
      </c>
      <c r="O1410">
        <v>7</v>
      </c>
      <c r="P1410">
        <v>28.52</v>
      </c>
      <c r="Q1410">
        <v>2</v>
      </c>
      <c r="R1410" t="s">
        <v>23</v>
      </c>
    </row>
    <row r="1411" spans="1:18" hidden="1" x14ac:dyDescent="0.2">
      <c r="A1411">
        <v>2023</v>
      </c>
      <c r="B1411">
        <v>10</v>
      </c>
      <c r="C1411" t="s">
        <v>29</v>
      </c>
      <c r="D1411" t="s">
        <v>22</v>
      </c>
      <c r="E1411">
        <v>5</v>
      </c>
      <c r="F1411">
        <v>5</v>
      </c>
      <c r="G1411">
        <v>10</v>
      </c>
      <c r="H1411">
        <v>-5</v>
      </c>
      <c r="I1411">
        <v>1</v>
      </c>
      <c r="J1411">
        <v>0</v>
      </c>
      <c r="K1411">
        <v>0</v>
      </c>
      <c r="L1411">
        <v>0.43</v>
      </c>
      <c r="M1411">
        <v>0.49</v>
      </c>
      <c r="N1411" t="b">
        <v>1</v>
      </c>
      <c r="O1411">
        <v>10</v>
      </c>
      <c r="P1411">
        <v>28.87</v>
      </c>
      <c r="Q1411">
        <v>1</v>
      </c>
      <c r="R1411" t="s">
        <v>30</v>
      </c>
    </row>
    <row r="1412" spans="1:18" hidden="1" x14ac:dyDescent="0.2">
      <c r="A1412">
        <v>2023</v>
      </c>
      <c r="B1412">
        <v>10</v>
      </c>
      <c r="C1412" t="s">
        <v>90</v>
      </c>
      <c r="D1412" t="s">
        <v>46</v>
      </c>
      <c r="E1412">
        <v>14</v>
      </c>
      <c r="F1412">
        <v>14</v>
      </c>
      <c r="G1412">
        <v>11</v>
      </c>
      <c r="H1412">
        <v>3</v>
      </c>
      <c r="I1412">
        <v>0</v>
      </c>
      <c r="J1412">
        <v>0</v>
      </c>
      <c r="K1412">
        <v>0</v>
      </c>
      <c r="L1412">
        <v>2.31</v>
      </c>
      <c r="M1412">
        <v>2.66</v>
      </c>
      <c r="N1412" t="b">
        <v>1</v>
      </c>
      <c r="O1412">
        <v>13</v>
      </c>
      <c r="P1412">
        <v>28.85</v>
      </c>
      <c r="Q1412">
        <v>1</v>
      </c>
      <c r="R1412" t="s">
        <v>91</v>
      </c>
    </row>
    <row r="1413" spans="1:18" hidden="1" x14ac:dyDescent="0.2">
      <c r="A1413">
        <v>2023</v>
      </c>
      <c r="B1413">
        <v>10</v>
      </c>
      <c r="C1413" t="s">
        <v>18</v>
      </c>
      <c r="D1413" t="s">
        <v>41</v>
      </c>
      <c r="E1413">
        <v>15</v>
      </c>
      <c r="F1413">
        <v>20</v>
      </c>
      <c r="G1413">
        <v>12</v>
      </c>
      <c r="H1413">
        <v>8</v>
      </c>
      <c r="I1413">
        <v>0</v>
      </c>
      <c r="J1413">
        <v>1</v>
      </c>
      <c r="K1413">
        <v>1</v>
      </c>
      <c r="L1413">
        <v>3.08</v>
      </c>
      <c r="M1413">
        <v>3.55</v>
      </c>
      <c r="N1413" t="b">
        <v>1</v>
      </c>
      <c r="O1413">
        <v>16</v>
      </c>
      <c r="P1413">
        <v>29.66</v>
      </c>
      <c r="Q1413">
        <v>1</v>
      </c>
      <c r="R1413" t="s">
        <v>20</v>
      </c>
    </row>
    <row r="1414" spans="1:18" hidden="1" x14ac:dyDescent="0.2">
      <c r="A1414">
        <v>2023</v>
      </c>
      <c r="B1414">
        <v>10</v>
      </c>
      <c r="C1414" t="s">
        <v>68</v>
      </c>
      <c r="D1414" t="s">
        <v>54</v>
      </c>
      <c r="E1414">
        <v>11</v>
      </c>
      <c r="F1414">
        <v>11</v>
      </c>
      <c r="G1414">
        <v>13</v>
      </c>
      <c r="H1414">
        <v>-2</v>
      </c>
      <c r="I1414">
        <v>0</v>
      </c>
      <c r="J1414">
        <v>1</v>
      </c>
      <c r="K1414">
        <v>0</v>
      </c>
      <c r="L1414">
        <v>2.1800000000000002</v>
      </c>
      <c r="M1414">
        <v>2.5099999999999998</v>
      </c>
      <c r="N1414" t="b">
        <v>1</v>
      </c>
      <c r="O1414">
        <v>15</v>
      </c>
      <c r="P1414">
        <v>35.99</v>
      </c>
      <c r="Q1414">
        <v>2</v>
      </c>
      <c r="R1414" t="s">
        <v>69</v>
      </c>
    </row>
    <row r="1415" spans="1:18" hidden="1" x14ac:dyDescent="0.2">
      <c r="A1415">
        <v>2023</v>
      </c>
      <c r="B1415">
        <v>10</v>
      </c>
      <c r="C1415" t="s">
        <v>66</v>
      </c>
      <c r="D1415" t="s">
        <v>76</v>
      </c>
      <c r="E1415">
        <v>12</v>
      </c>
      <c r="F1415">
        <v>12</v>
      </c>
      <c r="G1415">
        <v>14</v>
      </c>
      <c r="H1415">
        <v>-2</v>
      </c>
      <c r="I1415">
        <v>0</v>
      </c>
      <c r="J1415">
        <v>0</v>
      </c>
      <c r="K1415">
        <v>0</v>
      </c>
      <c r="L1415">
        <v>2.2200000000000002</v>
      </c>
      <c r="M1415">
        <v>2.5499999999999998</v>
      </c>
      <c r="N1415" t="b">
        <v>1</v>
      </c>
      <c r="O1415">
        <v>11</v>
      </c>
      <c r="P1415">
        <v>28.56</v>
      </c>
      <c r="Q1415">
        <v>1</v>
      </c>
      <c r="R1415" t="s">
        <v>67</v>
      </c>
    </row>
    <row r="1416" spans="1:18" hidden="1" x14ac:dyDescent="0.2">
      <c r="A1416">
        <v>2023</v>
      </c>
      <c r="B1416">
        <v>10</v>
      </c>
      <c r="C1416" t="s">
        <v>86</v>
      </c>
      <c r="D1416" t="s">
        <v>41</v>
      </c>
      <c r="E1416">
        <v>17</v>
      </c>
      <c r="F1416">
        <v>17</v>
      </c>
      <c r="G1416">
        <v>15</v>
      </c>
      <c r="H1416">
        <v>2</v>
      </c>
      <c r="I1416">
        <v>0</v>
      </c>
      <c r="J1416">
        <v>0</v>
      </c>
      <c r="K1416">
        <v>0</v>
      </c>
      <c r="L1416">
        <v>3.4</v>
      </c>
      <c r="M1416">
        <v>3.92</v>
      </c>
      <c r="N1416" t="b">
        <v>1</v>
      </c>
      <c r="O1416">
        <v>14</v>
      </c>
      <c r="P1416">
        <v>30.75</v>
      </c>
      <c r="Q1416">
        <v>3</v>
      </c>
      <c r="R1416" t="s">
        <v>87</v>
      </c>
    </row>
    <row r="1417" spans="1:18" hidden="1" x14ac:dyDescent="0.2">
      <c r="A1417">
        <v>2023</v>
      </c>
      <c r="B1417">
        <v>10</v>
      </c>
      <c r="C1417" t="s">
        <v>74</v>
      </c>
      <c r="D1417" t="s">
        <v>35</v>
      </c>
      <c r="E1417">
        <v>16</v>
      </c>
      <c r="F1417">
        <v>16</v>
      </c>
      <c r="G1417">
        <v>16</v>
      </c>
      <c r="H1417">
        <v>0</v>
      </c>
      <c r="I1417">
        <v>0</v>
      </c>
      <c r="J1417">
        <v>1</v>
      </c>
      <c r="K1417">
        <v>1</v>
      </c>
      <c r="L1417">
        <v>3.31</v>
      </c>
      <c r="M1417">
        <v>3.81</v>
      </c>
      <c r="N1417" t="b">
        <v>1</v>
      </c>
      <c r="O1417">
        <v>17</v>
      </c>
      <c r="P1417">
        <v>28.48</v>
      </c>
      <c r="Q1417">
        <v>2</v>
      </c>
      <c r="R1417" t="s">
        <v>75</v>
      </c>
    </row>
    <row r="1418" spans="1:18" hidden="1" x14ac:dyDescent="0.2">
      <c r="A1418">
        <v>2023</v>
      </c>
      <c r="B1418">
        <v>10</v>
      </c>
      <c r="C1418" t="s">
        <v>88</v>
      </c>
      <c r="D1418" t="s">
        <v>35</v>
      </c>
      <c r="E1418">
        <v>18</v>
      </c>
      <c r="F1418">
        <v>18</v>
      </c>
      <c r="G1418">
        <v>17</v>
      </c>
      <c r="H1418">
        <v>1</v>
      </c>
      <c r="I1418">
        <v>0</v>
      </c>
      <c r="J1418">
        <v>0</v>
      </c>
      <c r="K1418">
        <v>0</v>
      </c>
      <c r="L1418">
        <v>3.79</v>
      </c>
      <c r="M1418">
        <v>4.37</v>
      </c>
      <c r="N1418" t="b">
        <v>1</v>
      </c>
      <c r="O1418">
        <v>18</v>
      </c>
      <c r="P1418">
        <v>28.33</v>
      </c>
      <c r="Q1418">
        <v>2</v>
      </c>
      <c r="R1418" t="s">
        <v>89</v>
      </c>
    </row>
    <row r="1419" spans="1:18" hidden="1" x14ac:dyDescent="0.2">
      <c r="A1419">
        <v>2023</v>
      </c>
      <c r="B1419">
        <v>10</v>
      </c>
      <c r="C1419" t="s">
        <v>34</v>
      </c>
      <c r="D1419" t="s">
        <v>77</v>
      </c>
      <c r="E1419">
        <v>10</v>
      </c>
      <c r="F1419">
        <v>10</v>
      </c>
      <c r="G1419">
        <v>18</v>
      </c>
      <c r="H1419">
        <v>-8</v>
      </c>
      <c r="I1419">
        <v>0</v>
      </c>
      <c r="J1419">
        <v>1</v>
      </c>
      <c r="K1419">
        <v>0</v>
      </c>
      <c r="L1419">
        <v>0.97</v>
      </c>
      <c r="M1419">
        <v>1.1200000000000001</v>
      </c>
      <c r="N1419" t="b">
        <v>0</v>
      </c>
      <c r="O1419">
        <v>12</v>
      </c>
      <c r="P1419">
        <v>28.46</v>
      </c>
      <c r="Q1419">
        <v>1</v>
      </c>
      <c r="R1419" t="s">
        <v>36</v>
      </c>
    </row>
    <row r="1420" spans="1:18" hidden="1" x14ac:dyDescent="0.2">
      <c r="A1420">
        <v>2023</v>
      </c>
      <c r="B1420">
        <v>10</v>
      </c>
      <c r="C1420" t="s">
        <v>56</v>
      </c>
      <c r="D1420" t="s">
        <v>54</v>
      </c>
      <c r="E1420">
        <v>19</v>
      </c>
      <c r="F1420">
        <v>19</v>
      </c>
      <c r="I1420">
        <v>0</v>
      </c>
      <c r="J1420">
        <v>0</v>
      </c>
      <c r="K1420">
        <v>0</v>
      </c>
      <c r="L1420">
        <v>5.66</v>
      </c>
      <c r="M1420">
        <v>6.52</v>
      </c>
      <c r="N1420" t="b">
        <v>0</v>
      </c>
      <c r="O1420">
        <v>19</v>
      </c>
      <c r="R1420" t="s">
        <v>57</v>
      </c>
    </row>
    <row r="1421" spans="1:18" hidden="1" x14ac:dyDescent="0.2">
      <c r="A1421">
        <v>2023</v>
      </c>
      <c r="B1421">
        <v>10</v>
      </c>
      <c r="C1421" t="s">
        <v>37</v>
      </c>
      <c r="D1421" t="s">
        <v>77</v>
      </c>
      <c r="E1421">
        <v>13</v>
      </c>
      <c r="F1421">
        <v>13</v>
      </c>
      <c r="I1421">
        <v>0</v>
      </c>
      <c r="J1421">
        <v>0</v>
      </c>
      <c r="K1421">
        <v>0</v>
      </c>
      <c r="L1421">
        <v>2.2400000000000002</v>
      </c>
      <c r="M1421">
        <v>2.58</v>
      </c>
      <c r="N1421" t="b">
        <v>0</v>
      </c>
      <c r="O1421">
        <v>20</v>
      </c>
      <c r="R1421" t="s">
        <v>39</v>
      </c>
    </row>
    <row r="1422" spans="1:18" hidden="1" x14ac:dyDescent="0.2">
      <c r="A1422">
        <v>2023</v>
      </c>
      <c r="B1422">
        <v>11</v>
      </c>
      <c r="C1422" t="s">
        <v>58</v>
      </c>
      <c r="D1422" t="s">
        <v>51</v>
      </c>
      <c r="E1422">
        <v>2</v>
      </c>
      <c r="F1422">
        <v>2</v>
      </c>
      <c r="G1422">
        <v>1</v>
      </c>
      <c r="H1422">
        <v>1</v>
      </c>
      <c r="I1422">
        <v>26</v>
      </c>
      <c r="J1422">
        <v>1</v>
      </c>
      <c r="K1422">
        <v>1</v>
      </c>
      <c r="L1422">
        <v>0</v>
      </c>
      <c r="M1422">
        <v>0</v>
      </c>
      <c r="N1422" t="b">
        <v>1</v>
      </c>
      <c r="O1422">
        <v>1</v>
      </c>
      <c r="P1422">
        <v>21.54</v>
      </c>
      <c r="Q1422">
        <v>2</v>
      </c>
      <c r="R1422" t="s">
        <v>59</v>
      </c>
    </row>
    <row r="1423" spans="1:18" hidden="1" x14ac:dyDescent="0.2">
      <c r="A1423">
        <v>2023</v>
      </c>
      <c r="B1423">
        <v>11</v>
      </c>
      <c r="C1423" t="s">
        <v>24</v>
      </c>
      <c r="D1423" t="s">
        <v>25</v>
      </c>
      <c r="E1423">
        <v>3</v>
      </c>
      <c r="F1423">
        <v>3</v>
      </c>
      <c r="G1423">
        <v>2</v>
      </c>
      <c r="H1423">
        <v>1</v>
      </c>
      <c r="I1423">
        <v>18</v>
      </c>
      <c r="J1423">
        <v>1</v>
      </c>
      <c r="K1423">
        <v>1</v>
      </c>
      <c r="L1423">
        <v>0.08</v>
      </c>
      <c r="M1423">
        <v>0.11</v>
      </c>
      <c r="N1423" t="b">
        <v>1</v>
      </c>
      <c r="O1423">
        <v>4</v>
      </c>
      <c r="P1423">
        <v>21.49</v>
      </c>
      <c r="Q1423">
        <v>2</v>
      </c>
      <c r="R1423" t="s">
        <v>26</v>
      </c>
    </row>
    <row r="1424" spans="1:18" hidden="1" x14ac:dyDescent="0.2">
      <c r="A1424">
        <v>2023</v>
      </c>
      <c r="B1424">
        <v>11</v>
      </c>
      <c r="C1424" t="s">
        <v>31</v>
      </c>
      <c r="D1424" t="s">
        <v>51</v>
      </c>
      <c r="E1424">
        <v>9</v>
      </c>
      <c r="F1424">
        <v>9</v>
      </c>
      <c r="G1424">
        <v>3</v>
      </c>
      <c r="H1424">
        <v>6</v>
      </c>
      <c r="I1424">
        <v>15</v>
      </c>
      <c r="J1424">
        <v>0</v>
      </c>
      <c r="K1424">
        <v>0</v>
      </c>
      <c r="L1424">
        <v>0.44</v>
      </c>
      <c r="M1424">
        <v>0.56999999999999995</v>
      </c>
      <c r="N1424" t="b">
        <v>1</v>
      </c>
      <c r="O1424">
        <v>5</v>
      </c>
      <c r="P1424">
        <v>21.37</v>
      </c>
      <c r="Q1424">
        <v>2</v>
      </c>
      <c r="R1424" t="s">
        <v>33</v>
      </c>
    </row>
    <row r="1425" spans="1:18" hidden="1" x14ac:dyDescent="0.2">
      <c r="A1425">
        <v>2023</v>
      </c>
      <c r="B1425">
        <v>11</v>
      </c>
      <c r="C1425" t="s">
        <v>27</v>
      </c>
      <c r="D1425" t="s">
        <v>19</v>
      </c>
      <c r="E1425">
        <v>1</v>
      </c>
      <c r="F1425">
        <v>1</v>
      </c>
      <c r="G1425">
        <v>4</v>
      </c>
      <c r="H1425">
        <v>-3</v>
      </c>
      <c r="I1425">
        <v>12</v>
      </c>
      <c r="J1425">
        <v>1</v>
      </c>
      <c r="K1425">
        <v>1</v>
      </c>
      <c r="L1425">
        <v>0</v>
      </c>
      <c r="M1425">
        <v>0</v>
      </c>
      <c r="N1425" t="b">
        <v>1</v>
      </c>
      <c r="O1425">
        <v>2</v>
      </c>
      <c r="P1425">
        <v>21.85</v>
      </c>
      <c r="Q1425">
        <v>2</v>
      </c>
      <c r="R1425" t="s">
        <v>28</v>
      </c>
    </row>
    <row r="1426" spans="1:18" hidden="1" x14ac:dyDescent="0.2">
      <c r="A1426">
        <v>2023</v>
      </c>
      <c r="B1426">
        <v>11</v>
      </c>
      <c r="C1426" t="s">
        <v>92</v>
      </c>
      <c r="D1426" t="s">
        <v>25</v>
      </c>
      <c r="E1426">
        <v>4</v>
      </c>
      <c r="F1426">
        <v>4</v>
      </c>
      <c r="G1426">
        <v>5</v>
      </c>
      <c r="H1426">
        <v>-1</v>
      </c>
      <c r="I1426">
        <v>10</v>
      </c>
      <c r="J1426">
        <v>0</v>
      </c>
      <c r="K1426">
        <v>0</v>
      </c>
      <c r="L1426">
        <v>0.3</v>
      </c>
      <c r="M1426">
        <v>0.39</v>
      </c>
      <c r="N1426" t="b">
        <v>1</v>
      </c>
      <c r="O1426">
        <v>8</v>
      </c>
      <c r="P1426">
        <v>21.6</v>
      </c>
      <c r="Q1426">
        <v>2</v>
      </c>
      <c r="R1426" t="s">
        <v>93</v>
      </c>
    </row>
    <row r="1427" spans="1:18" hidden="1" x14ac:dyDescent="0.2">
      <c r="A1427">
        <v>2023</v>
      </c>
      <c r="B1427">
        <v>11</v>
      </c>
      <c r="C1427" t="s">
        <v>64</v>
      </c>
      <c r="D1427" t="s">
        <v>19</v>
      </c>
      <c r="E1427">
        <v>18</v>
      </c>
      <c r="F1427">
        <v>18</v>
      </c>
      <c r="G1427">
        <v>6</v>
      </c>
      <c r="H1427">
        <v>12</v>
      </c>
      <c r="I1427">
        <v>8</v>
      </c>
      <c r="J1427">
        <v>0</v>
      </c>
      <c r="K1427">
        <v>0</v>
      </c>
      <c r="L1427">
        <v>2.42</v>
      </c>
      <c r="M1427">
        <v>3.16</v>
      </c>
      <c r="N1427" t="b">
        <v>1</v>
      </c>
      <c r="O1427">
        <v>3</v>
      </c>
      <c r="P1427">
        <v>21.78</v>
      </c>
      <c r="Q1427">
        <v>2</v>
      </c>
      <c r="R1427" t="s">
        <v>65</v>
      </c>
    </row>
    <row r="1428" spans="1:18" hidden="1" x14ac:dyDescent="0.2">
      <c r="A1428">
        <v>2023</v>
      </c>
      <c r="B1428">
        <v>11</v>
      </c>
      <c r="C1428" t="s">
        <v>21</v>
      </c>
      <c r="D1428" t="s">
        <v>22</v>
      </c>
      <c r="E1428">
        <v>6</v>
      </c>
      <c r="F1428">
        <v>6</v>
      </c>
      <c r="G1428">
        <v>7</v>
      </c>
      <c r="H1428">
        <v>-1</v>
      </c>
      <c r="I1428">
        <v>6</v>
      </c>
      <c r="J1428">
        <v>1</v>
      </c>
      <c r="K1428">
        <v>1</v>
      </c>
      <c r="L1428">
        <v>0.38</v>
      </c>
      <c r="M1428">
        <v>0.5</v>
      </c>
      <c r="N1428" t="b">
        <v>1</v>
      </c>
      <c r="O1428">
        <v>6</v>
      </c>
      <c r="P1428">
        <v>24.93</v>
      </c>
      <c r="Q1428">
        <v>2</v>
      </c>
      <c r="R1428" t="s">
        <v>23</v>
      </c>
    </row>
    <row r="1429" spans="1:18" hidden="1" x14ac:dyDescent="0.2">
      <c r="A1429">
        <v>2023</v>
      </c>
      <c r="B1429">
        <v>11</v>
      </c>
      <c r="C1429" t="s">
        <v>29</v>
      </c>
      <c r="D1429" t="s">
        <v>22</v>
      </c>
      <c r="E1429">
        <v>11</v>
      </c>
      <c r="F1429">
        <v>11</v>
      </c>
      <c r="G1429">
        <v>8</v>
      </c>
      <c r="H1429">
        <v>3</v>
      </c>
      <c r="I1429">
        <v>4</v>
      </c>
      <c r="J1429">
        <v>0</v>
      </c>
      <c r="K1429">
        <v>0</v>
      </c>
      <c r="L1429">
        <v>1.0900000000000001</v>
      </c>
      <c r="M1429">
        <v>1.43</v>
      </c>
      <c r="N1429" t="b">
        <v>1</v>
      </c>
      <c r="O1429">
        <v>7</v>
      </c>
      <c r="P1429">
        <v>21.73</v>
      </c>
      <c r="Q1429">
        <v>2</v>
      </c>
      <c r="R1429" t="s">
        <v>30</v>
      </c>
    </row>
    <row r="1430" spans="1:18" hidden="1" x14ac:dyDescent="0.2">
      <c r="A1430">
        <v>2023</v>
      </c>
      <c r="B1430">
        <v>11</v>
      </c>
      <c r="C1430" t="s">
        <v>80</v>
      </c>
      <c r="D1430" t="s">
        <v>76</v>
      </c>
      <c r="E1430">
        <v>8</v>
      </c>
      <c r="F1430">
        <v>8</v>
      </c>
      <c r="G1430">
        <v>9</v>
      </c>
      <c r="H1430">
        <v>-1</v>
      </c>
      <c r="I1430">
        <v>2</v>
      </c>
      <c r="J1430">
        <v>1</v>
      </c>
      <c r="K1430">
        <v>1</v>
      </c>
      <c r="L1430">
        <v>0.43</v>
      </c>
      <c r="M1430">
        <v>0.56000000000000005</v>
      </c>
      <c r="N1430" t="b">
        <v>1</v>
      </c>
      <c r="O1430">
        <v>9</v>
      </c>
      <c r="P1430">
        <v>23.53</v>
      </c>
      <c r="Q1430">
        <v>2</v>
      </c>
      <c r="R1430" t="s">
        <v>81</v>
      </c>
    </row>
    <row r="1431" spans="1:18" hidden="1" x14ac:dyDescent="0.2">
      <c r="A1431">
        <v>2023</v>
      </c>
      <c r="B1431">
        <v>11</v>
      </c>
      <c r="C1431" t="s">
        <v>66</v>
      </c>
      <c r="D1431" t="s">
        <v>76</v>
      </c>
      <c r="E1431">
        <v>14</v>
      </c>
      <c r="F1431">
        <v>14</v>
      </c>
      <c r="G1431">
        <v>10</v>
      </c>
      <c r="H1431">
        <v>4</v>
      </c>
      <c r="I1431">
        <v>1</v>
      </c>
      <c r="J1431">
        <v>0</v>
      </c>
      <c r="K1431">
        <v>0</v>
      </c>
      <c r="L1431">
        <v>1.53</v>
      </c>
      <c r="M1431">
        <v>2</v>
      </c>
      <c r="N1431" t="b">
        <v>0</v>
      </c>
      <c r="O1431">
        <v>11</v>
      </c>
      <c r="P1431">
        <v>22.16</v>
      </c>
      <c r="Q1431">
        <v>2</v>
      </c>
      <c r="R1431" t="s">
        <v>67</v>
      </c>
    </row>
    <row r="1432" spans="1:18" hidden="1" x14ac:dyDescent="0.2">
      <c r="A1432">
        <v>2023</v>
      </c>
      <c r="B1432">
        <v>11</v>
      </c>
      <c r="C1432" t="s">
        <v>50</v>
      </c>
      <c r="D1432" t="s">
        <v>46</v>
      </c>
      <c r="E1432">
        <v>16</v>
      </c>
      <c r="F1432">
        <v>16</v>
      </c>
      <c r="G1432">
        <v>11</v>
      </c>
      <c r="H1432">
        <v>5</v>
      </c>
      <c r="I1432">
        <v>0</v>
      </c>
      <c r="J1432">
        <v>1</v>
      </c>
      <c r="K1432">
        <v>1</v>
      </c>
      <c r="L1432">
        <v>2.31</v>
      </c>
      <c r="M1432">
        <v>3.01</v>
      </c>
      <c r="N1432" t="b">
        <v>0</v>
      </c>
      <c r="O1432">
        <v>18</v>
      </c>
      <c r="P1432">
        <v>21.92</v>
      </c>
      <c r="Q1432">
        <v>2</v>
      </c>
      <c r="R1432" t="s">
        <v>52</v>
      </c>
    </row>
    <row r="1433" spans="1:18" hidden="1" x14ac:dyDescent="0.2">
      <c r="A1433">
        <v>2023</v>
      </c>
      <c r="B1433">
        <v>11</v>
      </c>
      <c r="C1433" t="s">
        <v>18</v>
      </c>
      <c r="D1433" t="s">
        <v>41</v>
      </c>
      <c r="E1433">
        <v>7</v>
      </c>
      <c r="F1433">
        <v>7</v>
      </c>
      <c r="G1433">
        <v>12</v>
      </c>
      <c r="H1433">
        <v>-5</v>
      </c>
      <c r="I1433">
        <v>0</v>
      </c>
      <c r="J1433">
        <v>0</v>
      </c>
      <c r="K1433">
        <v>1</v>
      </c>
      <c r="L1433">
        <v>0.42</v>
      </c>
      <c r="M1433">
        <v>0.55000000000000004</v>
      </c>
      <c r="N1433" t="b">
        <v>0</v>
      </c>
      <c r="O1433">
        <v>14</v>
      </c>
      <c r="P1433">
        <v>22.68</v>
      </c>
      <c r="Q1433">
        <v>2</v>
      </c>
      <c r="R1433" t="s">
        <v>20</v>
      </c>
    </row>
    <row r="1434" spans="1:18" hidden="1" x14ac:dyDescent="0.2">
      <c r="A1434">
        <v>2023</v>
      </c>
      <c r="B1434">
        <v>11</v>
      </c>
      <c r="C1434" t="s">
        <v>62</v>
      </c>
      <c r="D1434" t="s">
        <v>35</v>
      </c>
      <c r="E1434">
        <v>13</v>
      </c>
      <c r="F1434">
        <v>13</v>
      </c>
      <c r="G1434">
        <v>13</v>
      </c>
      <c r="H1434">
        <v>0</v>
      </c>
      <c r="I1434">
        <v>0</v>
      </c>
      <c r="J1434">
        <v>1</v>
      </c>
      <c r="K1434">
        <v>1</v>
      </c>
      <c r="L1434">
        <v>1.39</v>
      </c>
      <c r="M1434">
        <v>1.82</v>
      </c>
      <c r="N1434" t="b">
        <v>0</v>
      </c>
      <c r="O1434">
        <v>17</v>
      </c>
      <c r="P1434">
        <v>22.08</v>
      </c>
      <c r="Q1434">
        <v>2</v>
      </c>
      <c r="R1434" t="s">
        <v>63</v>
      </c>
    </row>
    <row r="1435" spans="1:18" hidden="1" x14ac:dyDescent="0.2">
      <c r="A1435">
        <v>2023</v>
      </c>
      <c r="B1435">
        <v>11</v>
      </c>
      <c r="C1435" t="s">
        <v>68</v>
      </c>
      <c r="D1435" t="s">
        <v>54</v>
      </c>
      <c r="E1435">
        <v>10</v>
      </c>
      <c r="F1435">
        <v>10</v>
      </c>
      <c r="G1435">
        <v>14</v>
      </c>
      <c r="H1435">
        <v>-4</v>
      </c>
      <c r="I1435">
        <v>0</v>
      </c>
      <c r="J1435">
        <v>1</v>
      </c>
      <c r="K1435">
        <v>1</v>
      </c>
      <c r="L1435">
        <v>0.57999999999999996</v>
      </c>
      <c r="M1435">
        <v>0.75</v>
      </c>
      <c r="N1435" t="b">
        <v>0</v>
      </c>
      <c r="O1435">
        <v>13</v>
      </c>
      <c r="P1435">
        <v>22.44</v>
      </c>
      <c r="Q1435">
        <v>2</v>
      </c>
      <c r="R1435" t="s">
        <v>69</v>
      </c>
    </row>
    <row r="1436" spans="1:18" hidden="1" x14ac:dyDescent="0.2">
      <c r="A1436">
        <v>2023</v>
      </c>
      <c r="B1436">
        <v>11</v>
      </c>
      <c r="C1436" t="s">
        <v>74</v>
      </c>
      <c r="D1436" t="s">
        <v>35</v>
      </c>
      <c r="E1436">
        <v>17</v>
      </c>
      <c r="F1436">
        <v>17</v>
      </c>
      <c r="G1436">
        <v>15</v>
      </c>
      <c r="H1436">
        <v>2</v>
      </c>
      <c r="I1436">
        <v>0</v>
      </c>
      <c r="J1436">
        <v>0</v>
      </c>
      <c r="K1436">
        <v>0</v>
      </c>
      <c r="L1436">
        <v>2.31</v>
      </c>
      <c r="M1436">
        <v>3.02</v>
      </c>
      <c r="N1436" t="b">
        <v>0</v>
      </c>
      <c r="O1436">
        <v>10</v>
      </c>
      <c r="P1436">
        <v>23.68</v>
      </c>
      <c r="Q1436">
        <v>2</v>
      </c>
      <c r="R1436" t="s">
        <v>75</v>
      </c>
    </row>
    <row r="1437" spans="1:18" hidden="1" x14ac:dyDescent="0.2">
      <c r="A1437">
        <v>2023</v>
      </c>
      <c r="B1437">
        <v>11</v>
      </c>
      <c r="C1437" t="s">
        <v>86</v>
      </c>
      <c r="D1437" t="s">
        <v>41</v>
      </c>
      <c r="E1437">
        <v>5</v>
      </c>
      <c r="F1437">
        <v>5</v>
      </c>
      <c r="G1437">
        <v>16</v>
      </c>
      <c r="H1437">
        <v>-11</v>
      </c>
      <c r="I1437">
        <v>0</v>
      </c>
      <c r="J1437">
        <v>1</v>
      </c>
      <c r="K1437">
        <v>0</v>
      </c>
      <c r="L1437">
        <v>0.36</v>
      </c>
      <c r="M1437">
        <v>0.47</v>
      </c>
      <c r="N1437" t="b">
        <v>0</v>
      </c>
      <c r="O1437">
        <v>15</v>
      </c>
      <c r="P1437">
        <v>26.03</v>
      </c>
      <c r="Q1437">
        <v>2</v>
      </c>
      <c r="R1437" t="s">
        <v>87</v>
      </c>
    </row>
    <row r="1438" spans="1:18" hidden="1" x14ac:dyDescent="0.2">
      <c r="A1438">
        <v>2023</v>
      </c>
      <c r="B1438">
        <v>11</v>
      </c>
      <c r="C1438" t="s">
        <v>56</v>
      </c>
      <c r="D1438" t="s">
        <v>54</v>
      </c>
      <c r="E1438">
        <v>19</v>
      </c>
      <c r="F1438">
        <v>19</v>
      </c>
      <c r="G1438">
        <v>17</v>
      </c>
      <c r="H1438">
        <v>2</v>
      </c>
      <c r="I1438">
        <v>0</v>
      </c>
      <c r="J1438">
        <v>0</v>
      </c>
      <c r="K1438">
        <v>0</v>
      </c>
      <c r="L1438">
        <v>2.6</v>
      </c>
      <c r="M1438">
        <v>3.39</v>
      </c>
      <c r="N1438" t="b">
        <v>0</v>
      </c>
      <c r="O1438">
        <v>16</v>
      </c>
      <c r="P1438">
        <v>22.45</v>
      </c>
      <c r="Q1438">
        <v>2</v>
      </c>
      <c r="R1438" t="s">
        <v>57</v>
      </c>
    </row>
    <row r="1439" spans="1:18" hidden="1" x14ac:dyDescent="0.2">
      <c r="A1439">
        <v>2023</v>
      </c>
      <c r="B1439">
        <v>11</v>
      </c>
      <c r="C1439" t="s">
        <v>90</v>
      </c>
      <c r="D1439" t="s">
        <v>46</v>
      </c>
      <c r="E1439">
        <v>20</v>
      </c>
      <c r="F1439">
        <v>20</v>
      </c>
      <c r="G1439">
        <v>18</v>
      </c>
      <c r="H1439">
        <v>2</v>
      </c>
      <c r="I1439">
        <v>0</v>
      </c>
      <c r="J1439">
        <v>0</v>
      </c>
      <c r="K1439">
        <v>0</v>
      </c>
      <c r="L1439">
        <v>2.64</v>
      </c>
      <c r="M1439">
        <v>3.44</v>
      </c>
      <c r="N1439" t="b">
        <v>0</v>
      </c>
      <c r="O1439">
        <v>12</v>
      </c>
      <c r="P1439">
        <v>23.1</v>
      </c>
      <c r="Q1439">
        <v>2</v>
      </c>
      <c r="R1439" t="s">
        <v>91</v>
      </c>
    </row>
    <row r="1440" spans="1:18" hidden="1" x14ac:dyDescent="0.2">
      <c r="A1440">
        <v>2023</v>
      </c>
      <c r="B1440">
        <v>11</v>
      </c>
      <c r="C1440" t="s">
        <v>34</v>
      </c>
      <c r="D1440" t="s">
        <v>77</v>
      </c>
      <c r="E1440">
        <v>15</v>
      </c>
      <c r="F1440">
        <v>15</v>
      </c>
      <c r="I1440">
        <v>0</v>
      </c>
      <c r="J1440">
        <v>0</v>
      </c>
      <c r="K1440">
        <v>0</v>
      </c>
      <c r="L1440">
        <v>1.61</v>
      </c>
      <c r="M1440">
        <v>2.1</v>
      </c>
      <c r="N1440" t="b">
        <v>0</v>
      </c>
      <c r="R1440" t="s">
        <v>36</v>
      </c>
    </row>
    <row r="1441" spans="1:18" hidden="1" x14ac:dyDescent="0.2">
      <c r="A1441">
        <v>2023</v>
      </c>
      <c r="B1441">
        <v>11</v>
      </c>
      <c r="C1441" t="s">
        <v>37</v>
      </c>
      <c r="D1441" t="s">
        <v>77</v>
      </c>
      <c r="E1441">
        <v>12</v>
      </c>
      <c r="F1441">
        <v>12</v>
      </c>
      <c r="I1441">
        <v>0</v>
      </c>
      <c r="J1441">
        <v>1</v>
      </c>
      <c r="K1441">
        <v>0</v>
      </c>
      <c r="L1441">
        <v>1.23</v>
      </c>
      <c r="M1441">
        <v>1.61</v>
      </c>
      <c r="N1441" t="b">
        <v>0</v>
      </c>
      <c r="R1441" t="s">
        <v>39</v>
      </c>
    </row>
    <row r="1442" spans="1:18" hidden="1" x14ac:dyDescent="0.2">
      <c r="A1442">
        <v>2023</v>
      </c>
      <c r="B1442">
        <v>12</v>
      </c>
      <c r="C1442" t="s">
        <v>58</v>
      </c>
      <c r="D1442" t="s">
        <v>51</v>
      </c>
      <c r="E1442">
        <v>1</v>
      </c>
      <c r="F1442">
        <v>6</v>
      </c>
      <c r="G1442">
        <v>1</v>
      </c>
      <c r="H1442">
        <v>5</v>
      </c>
      <c r="I1442">
        <v>25</v>
      </c>
      <c r="J1442">
        <v>1</v>
      </c>
      <c r="K1442">
        <v>1</v>
      </c>
      <c r="L1442">
        <v>0</v>
      </c>
      <c r="M1442">
        <v>0</v>
      </c>
      <c r="N1442" t="b">
        <v>1</v>
      </c>
      <c r="O1442">
        <v>2</v>
      </c>
      <c r="P1442">
        <v>22.95</v>
      </c>
      <c r="Q1442">
        <v>2</v>
      </c>
      <c r="R1442" t="s">
        <v>59</v>
      </c>
    </row>
    <row r="1443" spans="1:18" hidden="1" x14ac:dyDescent="0.2">
      <c r="A1443">
        <v>2023</v>
      </c>
      <c r="B1443">
        <v>12</v>
      </c>
      <c r="C1443" t="s">
        <v>31</v>
      </c>
      <c r="D1443" t="s">
        <v>51</v>
      </c>
      <c r="E1443">
        <v>3</v>
      </c>
      <c r="F1443">
        <v>2</v>
      </c>
      <c r="G1443">
        <v>2</v>
      </c>
      <c r="H1443">
        <v>0</v>
      </c>
      <c r="I1443">
        <v>18</v>
      </c>
      <c r="J1443">
        <v>0</v>
      </c>
      <c r="K1443">
        <v>0</v>
      </c>
      <c r="L1443">
        <v>0.88</v>
      </c>
      <c r="M1443">
        <v>0.83</v>
      </c>
      <c r="N1443" t="b">
        <v>1</v>
      </c>
      <c r="O1443">
        <v>6</v>
      </c>
      <c r="P1443">
        <v>23.2</v>
      </c>
      <c r="Q1443">
        <v>2</v>
      </c>
      <c r="R1443" t="s">
        <v>33</v>
      </c>
    </row>
    <row r="1444" spans="1:18" hidden="1" x14ac:dyDescent="0.2">
      <c r="A1444">
        <v>2023</v>
      </c>
      <c r="B1444">
        <v>12</v>
      </c>
      <c r="C1444" t="s">
        <v>21</v>
      </c>
      <c r="D1444" t="s">
        <v>22</v>
      </c>
      <c r="E1444">
        <v>2</v>
      </c>
      <c r="F1444">
        <v>1</v>
      </c>
      <c r="G1444">
        <v>3</v>
      </c>
      <c r="H1444">
        <v>-2</v>
      </c>
      <c r="I1444">
        <v>15</v>
      </c>
      <c r="J1444">
        <v>1</v>
      </c>
      <c r="K1444">
        <v>0</v>
      </c>
      <c r="L1444">
        <v>0.82</v>
      </c>
      <c r="M1444">
        <v>0.77</v>
      </c>
      <c r="N1444" t="b">
        <v>1</v>
      </c>
      <c r="O1444">
        <v>7</v>
      </c>
      <c r="P1444">
        <v>23.19</v>
      </c>
      <c r="Q1444">
        <v>2</v>
      </c>
      <c r="R1444" t="s">
        <v>23</v>
      </c>
    </row>
    <row r="1445" spans="1:18" hidden="1" x14ac:dyDescent="0.2">
      <c r="A1445">
        <v>2023</v>
      </c>
      <c r="B1445">
        <v>12</v>
      </c>
      <c r="C1445" t="s">
        <v>27</v>
      </c>
      <c r="D1445" t="s">
        <v>19</v>
      </c>
      <c r="E1445">
        <v>4</v>
      </c>
      <c r="F1445">
        <v>3</v>
      </c>
      <c r="G1445">
        <v>4</v>
      </c>
      <c r="H1445">
        <v>-1</v>
      </c>
      <c r="I1445">
        <v>13</v>
      </c>
      <c r="J1445">
        <v>1</v>
      </c>
      <c r="K1445">
        <v>1</v>
      </c>
      <c r="L1445">
        <v>0.92</v>
      </c>
      <c r="M1445">
        <v>0.87</v>
      </c>
      <c r="N1445" t="b">
        <v>1</v>
      </c>
      <c r="O1445">
        <v>1</v>
      </c>
      <c r="P1445">
        <v>23.09</v>
      </c>
      <c r="Q1445">
        <v>3</v>
      </c>
      <c r="R1445" t="s">
        <v>28</v>
      </c>
    </row>
    <row r="1446" spans="1:18" hidden="1" x14ac:dyDescent="0.2">
      <c r="A1446">
        <v>2023</v>
      </c>
      <c r="B1446">
        <v>12</v>
      </c>
      <c r="C1446" t="s">
        <v>80</v>
      </c>
      <c r="D1446" t="s">
        <v>76</v>
      </c>
      <c r="E1446">
        <v>9</v>
      </c>
      <c r="F1446">
        <v>9</v>
      </c>
      <c r="G1446">
        <v>5</v>
      </c>
      <c r="H1446">
        <v>4</v>
      </c>
      <c r="I1446">
        <v>10</v>
      </c>
      <c r="J1446">
        <v>1</v>
      </c>
      <c r="K1446">
        <v>1</v>
      </c>
      <c r="L1446">
        <v>1.67</v>
      </c>
      <c r="M1446">
        <v>1.58</v>
      </c>
      <c r="N1446" t="b">
        <v>1</v>
      </c>
      <c r="O1446">
        <v>13</v>
      </c>
      <c r="P1446">
        <v>23.44</v>
      </c>
      <c r="Q1446">
        <v>2</v>
      </c>
      <c r="R1446" t="s">
        <v>81</v>
      </c>
    </row>
    <row r="1447" spans="1:18" hidden="1" x14ac:dyDescent="0.2">
      <c r="A1447">
        <v>2023</v>
      </c>
      <c r="B1447">
        <v>12</v>
      </c>
      <c r="C1447" t="s">
        <v>64</v>
      </c>
      <c r="D1447" t="s">
        <v>19</v>
      </c>
      <c r="E1447">
        <v>8</v>
      </c>
      <c r="F1447">
        <v>8</v>
      </c>
      <c r="G1447">
        <v>6</v>
      </c>
      <c r="H1447">
        <v>2</v>
      </c>
      <c r="I1447">
        <v>8</v>
      </c>
      <c r="J1447">
        <v>0</v>
      </c>
      <c r="K1447">
        <v>0</v>
      </c>
      <c r="L1447">
        <v>1.64</v>
      </c>
      <c r="M1447">
        <v>1.54</v>
      </c>
      <c r="N1447" t="b">
        <v>1</v>
      </c>
      <c r="O1447">
        <v>11</v>
      </c>
      <c r="P1447">
        <v>23.84</v>
      </c>
      <c r="Q1447">
        <v>1</v>
      </c>
      <c r="R1447" t="s">
        <v>65</v>
      </c>
    </row>
    <row r="1448" spans="1:18" hidden="1" x14ac:dyDescent="0.2">
      <c r="A1448">
        <v>2023</v>
      </c>
      <c r="B1448">
        <v>12</v>
      </c>
      <c r="C1448" t="s">
        <v>24</v>
      </c>
      <c r="D1448" t="s">
        <v>25</v>
      </c>
      <c r="E1448">
        <v>7</v>
      </c>
      <c r="F1448">
        <v>7</v>
      </c>
      <c r="G1448">
        <v>7</v>
      </c>
      <c r="H1448">
        <v>0</v>
      </c>
      <c r="I1448">
        <v>6</v>
      </c>
      <c r="J1448">
        <v>0</v>
      </c>
      <c r="K1448">
        <v>0</v>
      </c>
      <c r="L1448">
        <v>1.5</v>
      </c>
      <c r="M1448">
        <v>1.41</v>
      </c>
      <c r="N1448" t="b">
        <v>1</v>
      </c>
      <c r="O1448">
        <v>18</v>
      </c>
      <c r="P1448">
        <v>24.38</v>
      </c>
      <c r="Q1448">
        <v>2</v>
      </c>
      <c r="R1448" t="s">
        <v>26</v>
      </c>
    </row>
    <row r="1449" spans="1:18" hidden="1" x14ac:dyDescent="0.2">
      <c r="A1449">
        <v>2023</v>
      </c>
      <c r="B1449">
        <v>12</v>
      </c>
      <c r="C1449" t="s">
        <v>37</v>
      </c>
      <c r="D1449" t="s">
        <v>77</v>
      </c>
      <c r="E1449">
        <v>15</v>
      </c>
      <c r="F1449">
        <v>14</v>
      </c>
      <c r="G1449">
        <v>8</v>
      </c>
      <c r="H1449">
        <v>6</v>
      </c>
      <c r="I1449">
        <v>4</v>
      </c>
      <c r="J1449">
        <v>0</v>
      </c>
      <c r="K1449">
        <v>1</v>
      </c>
      <c r="L1449">
        <v>10.199999999999999</v>
      </c>
      <c r="M1449">
        <v>9.61</v>
      </c>
      <c r="N1449" t="b">
        <v>1</v>
      </c>
      <c r="O1449">
        <v>8</v>
      </c>
      <c r="P1449">
        <v>23.21</v>
      </c>
      <c r="Q1449">
        <v>2</v>
      </c>
      <c r="R1449" t="s">
        <v>39</v>
      </c>
    </row>
    <row r="1450" spans="1:18" hidden="1" x14ac:dyDescent="0.2">
      <c r="A1450">
        <v>2023</v>
      </c>
      <c r="B1450">
        <v>12</v>
      </c>
      <c r="C1450" t="s">
        <v>66</v>
      </c>
      <c r="D1450" t="s">
        <v>76</v>
      </c>
      <c r="E1450">
        <v>10</v>
      </c>
      <c r="F1450">
        <v>10</v>
      </c>
      <c r="G1450">
        <v>9</v>
      </c>
      <c r="H1450">
        <v>1</v>
      </c>
      <c r="I1450">
        <v>2</v>
      </c>
      <c r="J1450">
        <v>0</v>
      </c>
      <c r="K1450">
        <v>0</v>
      </c>
      <c r="L1450">
        <v>2.67</v>
      </c>
      <c r="M1450">
        <v>2.52</v>
      </c>
      <c r="N1450" t="b">
        <v>1</v>
      </c>
      <c r="O1450">
        <v>16</v>
      </c>
      <c r="P1450">
        <v>25.4</v>
      </c>
      <c r="Q1450">
        <v>1</v>
      </c>
      <c r="R1450" t="s">
        <v>67</v>
      </c>
    </row>
    <row r="1451" spans="1:18" hidden="1" x14ac:dyDescent="0.2">
      <c r="A1451">
        <v>2023</v>
      </c>
      <c r="B1451">
        <v>12</v>
      </c>
      <c r="C1451" t="s">
        <v>74</v>
      </c>
      <c r="D1451" t="s">
        <v>35</v>
      </c>
      <c r="E1451">
        <v>11</v>
      </c>
      <c r="F1451">
        <v>11</v>
      </c>
      <c r="G1451">
        <v>10</v>
      </c>
      <c r="H1451">
        <v>1</v>
      </c>
      <c r="I1451">
        <v>1</v>
      </c>
      <c r="J1451">
        <v>1</v>
      </c>
      <c r="K1451">
        <v>1</v>
      </c>
      <c r="L1451">
        <v>6.98</v>
      </c>
      <c r="M1451">
        <v>6.57</v>
      </c>
      <c r="N1451" t="b">
        <v>1</v>
      </c>
      <c r="O1451">
        <v>17</v>
      </c>
      <c r="P1451">
        <v>22.67</v>
      </c>
      <c r="Q1451">
        <v>2</v>
      </c>
      <c r="R1451" t="s">
        <v>75</v>
      </c>
    </row>
    <row r="1452" spans="1:18" hidden="1" x14ac:dyDescent="0.2">
      <c r="A1452">
        <v>2023</v>
      </c>
      <c r="B1452">
        <v>12</v>
      </c>
      <c r="C1452" t="s">
        <v>34</v>
      </c>
      <c r="D1452" t="s">
        <v>77</v>
      </c>
      <c r="E1452">
        <v>12</v>
      </c>
      <c r="F1452">
        <v>12</v>
      </c>
      <c r="G1452">
        <v>11</v>
      </c>
      <c r="H1452">
        <v>1</v>
      </c>
      <c r="I1452">
        <v>0</v>
      </c>
      <c r="J1452">
        <v>1</v>
      </c>
      <c r="K1452">
        <v>0</v>
      </c>
      <c r="L1452">
        <v>7.5</v>
      </c>
      <c r="M1452">
        <v>7.07</v>
      </c>
      <c r="N1452" t="b">
        <v>1</v>
      </c>
      <c r="O1452">
        <v>12</v>
      </c>
      <c r="P1452">
        <v>25.66</v>
      </c>
      <c r="Q1452">
        <v>1</v>
      </c>
      <c r="R1452" t="s">
        <v>36</v>
      </c>
    </row>
    <row r="1453" spans="1:18" hidden="1" x14ac:dyDescent="0.2">
      <c r="A1453">
        <v>2023</v>
      </c>
      <c r="B1453">
        <v>12</v>
      </c>
      <c r="C1453" t="s">
        <v>18</v>
      </c>
      <c r="D1453" t="s">
        <v>41</v>
      </c>
      <c r="E1453">
        <v>14</v>
      </c>
      <c r="F1453">
        <v>13</v>
      </c>
      <c r="G1453">
        <v>12</v>
      </c>
      <c r="H1453">
        <v>1</v>
      </c>
      <c r="I1453">
        <v>0</v>
      </c>
      <c r="J1453">
        <v>1</v>
      </c>
      <c r="K1453">
        <v>1</v>
      </c>
      <c r="L1453">
        <v>8.5299999999999994</v>
      </c>
      <c r="M1453">
        <v>8.0299999999999994</v>
      </c>
      <c r="N1453" t="b">
        <v>1</v>
      </c>
      <c r="O1453">
        <v>10</v>
      </c>
      <c r="P1453">
        <v>23.57</v>
      </c>
      <c r="Q1453">
        <v>2</v>
      </c>
      <c r="R1453" t="s">
        <v>20</v>
      </c>
    </row>
    <row r="1454" spans="1:18" hidden="1" x14ac:dyDescent="0.2">
      <c r="A1454">
        <v>2023</v>
      </c>
      <c r="B1454">
        <v>12</v>
      </c>
      <c r="C1454" t="s">
        <v>86</v>
      </c>
      <c r="D1454" t="s">
        <v>41</v>
      </c>
      <c r="E1454">
        <v>17</v>
      </c>
      <c r="F1454">
        <v>17</v>
      </c>
      <c r="G1454">
        <v>13</v>
      </c>
      <c r="H1454">
        <v>4</v>
      </c>
      <c r="I1454">
        <v>0</v>
      </c>
      <c r="J1454">
        <v>0</v>
      </c>
      <c r="K1454">
        <v>0</v>
      </c>
      <c r="L1454">
        <v>14.66</v>
      </c>
      <c r="M1454">
        <v>13.81</v>
      </c>
      <c r="N1454" t="b">
        <v>1</v>
      </c>
      <c r="O1454">
        <v>5</v>
      </c>
      <c r="P1454">
        <v>24.25</v>
      </c>
      <c r="Q1454">
        <v>2</v>
      </c>
      <c r="R1454" t="s">
        <v>87</v>
      </c>
    </row>
    <row r="1455" spans="1:18" hidden="1" x14ac:dyDescent="0.2">
      <c r="A1455">
        <v>2023</v>
      </c>
      <c r="B1455">
        <v>12</v>
      </c>
      <c r="C1455" t="s">
        <v>50</v>
      </c>
      <c r="D1455" t="s">
        <v>46</v>
      </c>
      <c r="E1455">
        <v>16</v>
      </c>
      <c r="F1455">
        <v>15</v>
      </c>
      <c r="G1455">
        <v>14</v>
      </c>
      <c r="H1455">
        <v>1</v>
      </c>
      <c r="I1455">
        <v>0</v>
      </c>
      <c r="J1455">
        <v>1</v>
      </c>
      <c r="K1455">
        <v>1</v>
      </c>
      <c r="L1455">
        <v>14.15</v>
      </c>
      <c r="M1455">
        <v>13.32</v>
      </c>
      <c r="N1455" t="b">
        <v>1</v>
      </c>
      <c r="O1455">
        <v>3</v>
      </c>
      <c r="P1455">
        <v>24.05</v>
      </c>
      <c r="Q1455">
        <v>3</v>
      </c>
      <c r="R1455" t="s">
        <v>52</v>
      </c>
    </row>
    <row r="1456" spans="1:18" hidden="1" x14ac:dyDescent="0.2">
      <c r="A1456">
        <v>2023</v>
      </c>
      <c r="B1456">
        <v>12</v>
      </c>
      <c r="C1456" t="s">
        <v>56</v>
      </c>
      <c r="D1456" t="s">
        <v>54</v>
      </c>
      <c r="E1456">
        <v>13</v>
      </c>
      <c r="F1456">
        <v>16</v>
      </c>
      <c r="G1456">
        <v>15</v>
      </c>
      <c r="H1456">
        <v>1</v>
      </c>
      <c r="I1456">
        <v>0</v>
      </c>
      <c r="J1456">
        <v>1</v>
      </c>
      <c r="K1456">
        <v>1</v>
      </c>
      <c r="L1456">
        <v>7.99</v>
      </c>
      <c r="M1456">
        <v>7.53</v>
      </c>
      <c r="N1456" t="b">
        <v>1</v>
      </c>
      <c r="O1456">
        <v>14</v>
      </c>
      <c r="P1456">
        <v>23.6</v>
      </c>
      <c r="Q1456">
        <v>2</v>
      </c>
      <c r="R1456" t="s">
        <v>57</v>
      </c>
    </row>
    <row r="1457" spans="1:18" hidden="1" x14ac:dyDescent="0.2">
      <c r="A1457">
        <v>2023</v>
      </c>
      <c r="B1457">
        <v>12</v>
      </c>
      <c r="C1457" t="s">
        <v>62</v>
      </c>
      <c r="D1457" t="s">
        <v>35</v>
      </c>
      <c r="E1457">
        <v>19</v>
      </c>
      <c r="F1457">
        <v>19</v>
      </c>
      <c r="G1457">
        <v>16</v>
      </c>
      <c r="H1457">
        <v>3</v>
      </c>
      <c r="I1457">
        <v>0</v>
      </c>
      <c r="J1457">
        <v>0</v>
      </c>
      <c r="K1457">
        <v>0</v>
      </c>
      <c r="L1457">
        <v>15.99</v>
      </c>
      <c r="M1457">
        <v>15.06</v>
      </c>
      <c r="N1457" t="b">
        <v>1</v>
      </c>
      <c r="O1457">
        <v>15</v>
      </c>
      <c r="P1457">
        <v>23.07</v>
      </c>
      <c r="Q1457">
        <v>2</v>
      </c>
      <c r="R1457" t="s">
        <v>63</v>
      </c>
    </row>
    <row r="1458" spans="1:18" hidden="1" x14ac:dyDescent="0.2">
      <c r="A1458">
        <v>2023</v>
      </c>
      <c r="B1458">
        <v>12</v>
      </c>
      <c r="C1458" t="s">
        <v>90</v>
      </c>
      <c r="D1458" t="s">
        <v>46</v>
      </c>
      <c r="E1458">
        <v>18</v>
      </c>
      <c r="F1458">
        <v>18</v>
      </c>
      <c r="G1458">
        <v>17</v>
      </c>
      <c r="H1458">
        <v>1</v>
      </c>
      <c r="I1458">
        <v>0</v>
      </c>
      <c r="J1458">
        <v>0</v>
      </c>
      <c r="K1458">
        <v>0</v>
      </c>
      <c r="L1458">
        <v>15.37</v>
      </c>
      <c r="M1458">
        <v>14.47</v>
      </c>
      <c r="N1458" t="b">
        <v>1</v>
      </c>
      <c r="O1458">
        <v>9</v>
      </c>
      <c r="P1458">
        <v>23.54</v>
      </c>
      <c r="Q1458">
        <v>3</v>
      </c>
      <c r="R1458" t="s">
        <v>91</v>
      </c>
    </row>
    <row r="1459" spans="1:18" hidden="1" x14ac:dyDescent="0.2">
      <c r="A1459">
        <v>2023</v>
      </c>
      <c r="B1459">
        <v>12</v>
      </c>
      <c r="C1459" t="s">
        <v>68</v>
      </c>
      <c r="D1459" t="s">
        <v>54</v>
      </c>
      <c r="E1459">
        <v>20</v>
      </c>
      <c r="F1459">
        <v>20</v>
      </c>
      <c r="G1459">
        <v>18</v>
      </c>
      <c r="H1459">
        <v>2</v>
      </c>
      <c r="I1459">
        <v>0</v>
      </c>
      <c r="J1459">
        <v>0</v>
      </c>
      <c r="K1459">
        <v>0</v>
      </c>
      <c r="L1459">
        <v>17</v>
      </c>
      <c r="M1459">
        <v>16.010000000000002</v>
      </c>
      <c r="N1459" t="b">
        <v>1</v>
      </c>
      <c r="O1459">
        <v>4</v>
      </c>
      <c r="P1459">
        <v>24.9</v>
      </c>
      <c r="Q1459">
        <v>2</v>
      </c>
      <c r="R1459" t="s">
        <v>69</v>
      </c>
    </row>
    <row r="1460" spans="1:18" hidden="1" x14ac:dyDescent="0.2">
      <c r="A1460">
        <v>2023</v>
      </c>
      <c r="B1460">
        <v>12</v>
      </c>
      <c r="C1460" t="s">
        <v>92</v>
      </c>
      <c r="D1460" t="s">
        <v>25</v>
      </c>
      <c r="E1460">
        <v>6</v>
      </c>
      <c r="F1460">
        <v>5</v>
      </c>
      <c r="I1460">
        <v>0</v>
      </c>
      <c r="J1460">
        <v>1</v>
      </c>
      <c r="K1460">
        <v>0</v>
      </c>
      <c r="L1460">
        <v>1.2</v>
      </c>
      <c r="M1460">
        <v>1.1299999999999999</v>
      </c>
      <c r="N1460" t="b">
        <v>0</v>
      </c>
      <c r="R1460" t="s">
        <v>93</v>
      </c>
    </row>
    <row r="1461" spans="1:18" hidden="1" x14ac:dyDescent="0.2">
      <c r="A1461">
        <v>2023</v>
      </c>
      <c r="B1461">
        <v>12</v>
      </c>
      <c r="C1461" t="s">
        <v>29</v>
      </c>
      <c r="D1461" t="s">
        <v>22</v>
      </c>
      <c r="E1461">
        <v>5</v>
      </c>
      <c r="F1461">
        <v>4</v>
      </c>
      <c r="I1461">
        <v>0</v>
      </c>
      <c r="J1461">
        <v>0</v>
      </c>
      <c r="K1461">
        <v>0</v>
      </c>
      <c r="L1461">
        <v>0.98</v>
      </c>
      <c r="M1461">
        <v>0.93</v>
      </c>
      <c r="N1461" t="b">
        <v>0</v>
      </c>
      <c r="O1461">
        <v>19</v>
      </c>
      <c r="P1461">
        <v>23.3</v>
      </c>
      <c r="Q1461">
        <v>1</v>
      </c>
      <c r="R1461" t="s">
        <v>30</v>
      </c>
    </row>
    <row r="1462" spans="1:18" hidden="1" x14ac:dyDescent="0.2">
      <c r="A1462">
        <v>2023</v>
      </c>
      <c r="B1462">
        <v>13</v>
      </c>
      <c r="C1462" t="s">
        <v>58</v>
      </c>
      <c r="D1462" t="s">
        <v>51</v>
      </c>
      <c r="E1462">
        <v>1</v>
      </c>
      <c r="F1462">
        <v>1</v>
      </c>
      <c r="G1462">
        <v>1</v>
      </c>
      <c r="H1462">
        <v>0</v>
      </c>
      <c r="I1462">
        <v>25</v>
      </c>
      <c r="J1462">
        <v>1</v>
      </c>
      <c r="K1462">
        <v>1</v>
      </c>
      <c r="L1462">
        <v>0</v>
      </c>
      <c r="M1462">
        <v>0</v>
      </c>
      <c r="N1462" t="b">
        <v>1</v>
      </c>
      <c r="O1462">
        <v>2</v>
      </c>
      <c r="P1462">
        <v>19.64</v>
      </c>
      <c r="Q1462">
        <v>5</v>
      </c>
      <c r="R1462" t="s">
        <v>59</v>
      </c>
    </row>
    <row r="1463" spans="1:18" hidden="1" x14ac:dyDescent="0.2">
      <c r="A1463">
        <v>2023</v>
      </c>
      <c r="B1463">
        <v>13</v>
      </c>
      <c r="C1463" t="s">
        <v>80</v>
      </c>
      <c r="D1463" t="s">
        <v>76</v>
      </c>
      <c r="E1463">
        <v>5</v>
      </c>
      <c r="F1463">
        <v>5</v>
      </c>
      <c r="G1463">
        <v>2</v>
      </c>
      <c r="H1463">
        <v>3</v>
      </c>
      <c r="I1463">
        <v>19</v>
      </c>
      <c r="J1463">
        <v>1</v>
      </c>
      <c r="K1463">
        <v>1</v>
      </c>
      <c r="L1463">
        <v>0.94</v>
      </c>
      <c r="M1463">
        <v>1.33</v>
      </c>
      <c r="N1463" t="b">
        <v>1</v>
      </c>
      <c r="O1463">
        <v>1</v>
      </c>
      <c r="P1463">
        <v>21.64</v>
      </c>
      <c r="Q1463">
        <v>4</v>
      </c>
      <c r="R1463" t="s">
        <v>81</v>
      </c>
    </row>
    <row r="1464" spans="1:18" hidden="1" x14ac:dyDescent="0.2">
      <c r="A1464">
        <v>2023</v>
      </c>
      <c r="B1464">
        <v>13</v>
      </c>
      <c r="C1464" t="s">
        <v>34</v>
      </c>
      <c r="D1464" t="s">
        <v>77</v>
      </c>
      <c r="E1464">
        <v>12</v>
      </c>
      <c r="F1464">
        <v>12</v>
      </c>
      <c r="G1464">
        <v>3</v>
      </c>
      <c r="H1464">
        <v>9</v>
      </c>
      <c r="I1464">
        <v>15</v>
      </c>
      <c r="J1464">
        <v>1</v>
      </c>
      <c r="K1464">
        <v>1</v>
      </c>
      <c r="L1464">
        <v>9.56</v>
      </c>
      <c r="M1464">
        <v>13.55</v>
      </c>
      <c r="N1464" t="b">
        <v>1</v>
      </c>
      <c r="O1464">
        <v>7</v>
      </c>
      <c r="P1464">
        <v>23.45</v>
      </c>
      <c r="Q1464">
        <v>4</v>
      </c>
      <c r="R1464" t="s">
        <v>36</v>
      </c>
    </row>
    <row r="1465" spans="1:18" hidden="1" x14ac:dyDescent="0.2">
      <c r="A1465">
        <v>2023</v>
      </c>
      <c r="B1465">
        <v>13</v>
      </c>
      <c r="C1465" t="s">
        <v>31</v>
      </c>
      <c r="D1465" t="s">
        <v>51</v>
      </c>
      <c r="E1465">
        <v>7</v>
      </c>
      <c r="F1465">
        <v>7</v>
      </c>
      <c r="G1465">
        <v>4</v>
      </c>
      <c r="H1465">
        <v>3</v>
      </c>
      <c r="I1465">
        <v>12</v>
      </c>
      <c r="J1465">
        <v>0</v>
      </c>
      <c r="K1465">
        <v>0</v>
      </c>
      <c r="L1465">
        <v>1.31</v>
      </c>
      <c r="M1465">
        <v>1.86</v>
      </c>
      <c r="N1465" t="b">
        <v>1</v>
      </c>
      <c r="O1465">
        <v>4</v>
      </c>
      <c r="P1465">
        <v>24.82</v>
      </c>
      <c r="Q1465">
        <v>5</v>
      </c>
      <c r="R1465" t="s">
        <v>33</v>
      </c>
    </row>
    <row r="1466" spans="1:18" hidden="1" x14ac:dyDescent="0.2">
      <c r="A1466">
        <v>2023</v>
      </c>
      <c r="B1466">
        <v>13</v>
      </c>
      <c r="C1466" t="s">
        <v>29</v>
      </c>
      <c r="D1466" t="s">
        <v>22</v>
      </c>
      <c r="E1466">
        <v>6</v>
      </c>
      <c r="F1466">
        <v>6</v>
      </c>
      <c r="G1466">
        <v>5</v>
      </c>
      <c r="H1466">
        <v>1</v>
      </c>
      <c r="I1466">
        <v>10</v>
      </c>
      <c r="J1466">
        <v>1</v>
      </c>
      <c r="K1466">
        <v>0</v>
      </c>
      <c r="L1466">
        <v>1.19</v>
      </c>
      <c r="M1466">
        <v>1.68</v>
      </c>
      <c r="N1466" t="b">
        <v>1</v>
      </c>
      <c r="O1466">
        <v>13</v>
      </c>
      <c r="P1466">
        <v>19.93</v>
      </c>
      <c r="Q1466">
        <v>4</v>
      </c>
      <c r="R1466" t="s">
        <v>30</v>
      </c>
    </row>
    <row r="1467" spans="1:18" hidden="1" x14ac:dyDescent="0.2">
      <c r="A1467">
        <v>2023</v>
      </c>
      <c r="B1467">
        <v>13</v>
      </c>
      <c r="C1467" t="s">
        <v>27</v>
      </c>
      <c r="D1467" t="s">
        <v>19</v>
      </c>
      <c r="E1467">
        <v>13</v>
      </c>
      <c r="F1467">
        <v>13</v>
      </c>
      <c r="G1467">
        <v>6</v>
      </c>
      <c r="H1467">
        <v>7</v>
      </c>
      <c r="I1467">
        <v>8</v>
      </c>
      <c r="J1467">
        <v>0</v>
      </c>
      <c r="K1467">
        <v>1</v>
      </c>
      <c r="L1467">
        <v>9.58</v>
      </c>
      <c r="M1467">
        <v>13.58</v>
      </c>
      <c r="N1467" t="b">
        <v>1</v>
      </c>
      <c r="O1467">
        <v>3</v>
      </c>
      <c r="P1467">
        <v>20.09</v>
      </c>
      <c r="Q1467">
        <v>4</v>
      </c>
      <c r="R1467" t="s">
        <v>28</v>
      </c>
    </row>
    <row r="1468" spans="1:18" hidden="1" x14ac:dyDescent="0.2">
      <c r="A1468">
        <v>2023</v>
      </c>
      <c r="B1468">
        <v>13</v>
      </c>
      <c r="C1468" t="s">
        <v>24</v>
      </c>
      <c r="D1468" t="s">
        <v>25</v>
      </c>
      <c r="E1468">
        <v>2</v>
      </c>
      <c r="F1468">
        <v>2</v>
      </c>
      <c r="G1468">
        <v>7</v>
      </c>
      <c r="H1468">
        <v>-5</v>
      </c>
      <c r="I1468">
        <v>6</v>
      </c>
      <c r="J1468">
        <v>1</v>
      </c>
      <c r="K1468">
        <v>1</v>
      </c>
      <c r="L1468">
        <v>0.54</v>
      </c>
      <c r="M1468">
        <v>0.76</v>
      </c>
      <c r="N1468" t="b">
        <v>1</v>
      </c>
      <c r="O1468">
        <v>6</v>
      </c>
      <c r="P1468">
        <v>24.72</v>
      </c>
      <c r="Q1468">
        <v>5</v>
      </c>
      <c r="R1468" t="s">
        <v>26</v>
      </c>
    </row>
    <row r="1469" spans="1:18" hidden="1" x14ac:dyDescent="0.2">
      <c r="A1469">
        <v>2023</v>
      </c>
      <c r="B1469">
        <v>13</v>
      </c>
      <c r="C1469" t="s">
        <v>50</v>
      </c>
      <c r="D1469" t="s">
        <v>46</v>
      </c>
      <c r="E1469">
        <v>4</v>
      </c>
      <c r="F1469">
        <v>4</v>
      </c>
      <c r="G1469">
        <v>8</v>
      </c>
      <c r="H1469">
        <v>-4</v>
      </c>
      <c r="I1469">
        <v>4</v>
      </c>
      <c r="J1469">
        <v>1</v>
      </c>
      <c r="K1469">
        <v>0</v>
      </c>
      <c r="L1469">
        <v>0.85</v>
      </c>
      <c r="M1469">
        <v>1.21</v>
      </c>
      <c r="N1469" t="b">
        <v>1</v>
      </c>
      <c r="O1469">
        <v>8</v>
      </c>
      <c r="P1469">
        <v>26.73</v>
      </c>
      <c r="Q1469">
        <v>3</v>
      </c>
      <c r="R1469" t="s">
        <v>52</v>
      </c>
    </row>
    <row r="1470" spans="1:18" hidden="1" x14ac:dyDescent="0.2">
      <c r="A1470">
        <v>2023</v>
      </c>
      <c r="B1470">
        <v>13</v>
      </c>
      <c r="C1470" t="s">
        <v>92</v>
      </c>
      <c r="D1470" t="s">
        <v>25</v>
      </c>
      <c r="E1470">
        <v>8</v>
      </c>
      <c r="F1470">
        <v>8</v>
      </c>
      <c r="G1470">
        <v>9</v>
      </c>
      <c r="H1470">
        <v>-1</v>
      </c>
      <c r="I1470">
        <v>2</v>
      </c>
      <c r="J1470">
        <v>0</v>
      </c>
      <c r="K1470">
        <v>0</v>
      </c>
      <c r="L1470">
        <v>1.37</v>
      </c>
      <c r="M1470">
        <v>1.94</v>
      </c>
      <c r="N1470" t="b">
        <v>1</v>
      </c>
      <c r="O1470">
        <v>5</v>
      </c>
      <c r="P1470">
        <v>24.73</v>
      </c>
      <c r="Q1470">
        <v>4</v>
      </c>
      <c r="R1470" t="s">
        <v>93</v>
      </c>
    </row>
    <row r="1471" spans="1:18" hidden="1" x14ac:dyDescent="0.2">
      <c r="A1471">
        <v>2023</v>
      </c>
      <c r="B1471">
        <v>13</v>
      </c>
      <c r="C1471" t="s">
        <v>37</v>
      </c>
      <c r="D1471" t="s">
        <v>77</v>
      </c>
      <c r="E1471">
        <v>17</v>
      </c>
      <c r="F1471">
        <v>16</v>
      </c>
      <c r="G1471">
        <v>10</v>
      </c>
      <c r="H1471">
        <v>6</v>
      </c>
      <c r="I1471">
        <v>1</v>
      </c>
      <c r="J1471">
        <v>0</v>
      </c>
      <c r="K1471">
        <v>0</v>
      </c>
      <c r="L1471">
        <v>11.54</v>
      </c>
      <c r="M1471">
        <v>16.36</v>
      </c>
      <c r="N1471" t="b">
        <v>1</v>
      </c>
      <c r="O1471">
        <v>10</v>
      </c>
      <c r="P1471">
        <v>24.1</v>
      </c>
      <c r="Q1471">
        <v>5</v>
      </c>
      <c r="R1471" t="s">
        <v>39</v>
      </c>
    </row>
    <row r="1472" spans="1:18" hidden="1" x14ac:dyDescent="0.2">
      <c r="A1472">
        <v>2023</v>
      </c>
      <c r="B1472">
        <v>13</v>
      </c>
      <c r="C1472" t="s">
        <v>66</v>
      </c>
      <c r="D1472" t="s">
        <v>76</v>
      </c>
      <c r="E1472">
        <v>11</v>
      </c>
      <c r="F1472">
        <v>11</v>
      </c>
      <c r="G1472">
        <v>11</v>
      </c>
      <c r="H1472">
        <v>0</v>
      </c>
      <c r="I1472">
        <v>0</v>
      </c>
      <c r="J1472">
        <v>0</v>
      </c>
      <c r="K1472">
        <v>0</v>
      </c>
      <c r="L1472">
        <v>9.5500000000000007</v>
      </c>
      <c r="M1472">
        <v>13.54</v>
      </c>
      <c r="N1472" t="b">
        <v>1</v>
      </c>
      <c r="O1472">
        <v>15</v>
      </c>
      <c r="P1472">
        <v>22.48</v>
      </c>
      <c r="Q1472">
        <v>6</v>
      </c>
      <c r="R1472" t="s">
        <v>67</v>
      </c>
    </row>
    <row r="1473" spans="1:18" hidden="1" x14ac:dyDescent="0.2">
      <c r="A1473">
        <v>2023</v>
      </c>
      <c r="B1473">
        <v>13</v>
      </c>
      <c r="C1473" t="s">
        <v>68</v>
      </c>
      <c r="D1473" t="s">
        <v>54</v>
      </c>
      <c r="E1473">
        <v>15</v>
      </c>
      <c r="F1473">
        <v>14</v>
      </c>
      <c r="G1473">
        <v>12</v>
      </c>
      <c r="H1473">
        <v>2</v>
      </c>
      <c r="I1473">
        <v>0</v>
      </c>
      <c r="J1473">
        <v>1</v>
      </c>
      <c r="K1473">
        <v>1</v>
      </c>
      <c r="L1473">
        <v>9.68</v>
      </c>
      <c r="M1473">
        <v>13.72</v>
      </c>
      <c r="N1473" t="b">
        <v>1</v>
      </c>
      <c r="O1473">
        <v>9</v>
      </c>
      <c r="P1473">
        <v>24.15</v>
      </c>
      <c r="Q1473">
        <v>4</v>
      </c>
      <c r="R1473" t="s">
        <v>69</v>
      </c>
    </row>
    <row r="1474" spans="1:18" hidden="1" x14ac:dyDescent="0.2">
      <c r="A1474">
        <v>2023</v>
      </c>
      <c r="B1474">
        <v>13</v>
      </c>
      <c r="C1474" t="s">
        <v>94</v>
      </c>
      <c r="D1474" t="s">
        <v>35</v>
      </c>
      <c r="E1474">
        <v>20</v>
      </c>
      <c r="F1474">
        <v>19</v>
      </c>
      <c r="G1474">
        <v>13</v>
      </c>
      <c r="H1474">
        <v>6</v>
      </c>
      <c r="I1474">
        <v>0</v>
      </c>
      <c r="J1474">
        <v>0</v>
      </c>
      <c r="K1474">
        <v>1</v>
      </c>
      <c r="L1474">
        <v>12.85</v>
      </c>
      <c r="M1474">
        <v>18.21</v>
      </c>
      <c r="N1474" t="b">
        <v>1</v>
      </c>
      <c r="O1474">
        <v>12</v>
      </c>
      <c r="P1474">
        <v>27.15</v>
      </c>
      <c r="Q1474">
        <v>6</v>
      </c>
      <c r="R1474" t="s">
        <v>95</v>
      </c>
    </row>
    <row r="1475" spans="1:18" hidden="1" x14ac:dyDescent="0.2">
      <c r="A1475">
        <v>2023</v>
      </c>
      <c r="B1475">
        <v>13</v>
      </c>
      <c r="C1475" t="s">
        <v>18</v>
      </c>
      <c r="D1475" t="s">
        <v>41</v>
      </c>
      <c r="E1475">
        <v>19</v>
      </c>
      <c r="F1475">
        <v>18</v>
      </c>
      <c r="G1475">
        <v>14</v>
      </c>
      <c r="H1475">
        <v>4</v>
      </c>
      <c r="I1475">
        <v>0</v>
      </c>
      <c r="J1475">
        <v>0</v>
      </c>
      <c r="K1475">
        <v>0</v>
      </c>
      <c r="L1475">
        <v>11.69</v>
      </c>
      <c r="M1475">
        <v>16.57</v>
      </c>
      <c r="N1475" t="b">
        <v>1</v>
      </c>
      <c r="O1475">
        <v>11</v>
      </c>
      <c r="P1475">
        <v>23.16</v>
      </c>
      <c r="Q1475">
        <v>4</v>
      </c>
      <c r="R1475" t="s">
        <v>20</v>
      </c>
    </row>
    <row r="1476" spans="1:18" hidden="1" x14ac:dyDescent="0.2">
      <c r="A1476">
        <v>2023</v>
      </c>
      <c r="B1476">
        <v>13</v>
      </c>
      <c r="C1476" t="s">
        <v>74</v>
      </c>
      <c r="D1476" t="s">
        <v>35</v>
      </c>
      <c r="E1476">
        <v>14</v>
      </c>
      <c r="F1476">
        <v>17</v>
      </c>
      <c r="G1476">
        <v>15</v>
      </c>
      <c r="H1476">
        <v>2</v>
      </c>
      <c r="I1476">
        <v>0</v>
      </c>
      <c r="J1476">
        <v>1</v>
      </c>
      <c r="K1476">
        <v>0</v>
      </c>
      <c r="L1476">
        <v>9.66</v>
      </c>
      <c r="M1476">
        <v>13.69</v>
      </c>
      <c r="N1476" t="b">
        <v>1</v>
      </c>
      <c r="O1476">
        <v>18</v>
      </c>
      <c r="P1476">
        <v>26.68</v>
      </c>
      <c r="Q1476">
        <v>4</v>
      </c>
      <c r="R1476" t="s">
        <v>75</v>
      </c>
    </row>
    <row r="1477" spans="1:18" hidden="1" x14ac:dyDescent="0.2">
      <c r="A1477">
        <v>2023</v>
      </c>
      <c r="B1477">
        <v>13</v>
      </c>
      <c r="C1477" t="s">
        <v>56</v>
      </c>
      <c r="D1477" t="s">
        <v>54</v>
      </c>
      <c r="E1477">
        <v>18</v>
      </c>
      <c r="F1477">
        <v>0</v>
      </c>
      <c r="G1477">
        <v>16</v>
      </c>
      <c r="I1477">
        <v>0</v>
      </c>
      <c r="J1477">
        <v>0</v>
      </c>
      <c r="K1477">
        <v>0</v>
      </c>
      <c r="L1477">
        <v>11.62</v>
      </c>
      <c r="M1477">
        <v>16.47</v>
      </c>
      <c r="N1477" t="b">
        <v>1</v>
      </c>
      <c r="O1477">
        <v>17</v>
      </c>
      <c r="P1477">
        <v>25.24</v>
      </c>
      <c r="Q1477">
        <v>5</v>
      </c>
      <c r="R1477" t="s">
        <v>57</v>
      </c>
    </row>
    <row r="1478" spans="1:18" hidden="1" x14ac:dyDescent="0.2">
      <c r="A1478">
        <v>2023</v>
      </c>
      <c r="B1478">
        <v>13</v>
      </c>
      <c r="C1478" t="s">
        <v>64</v>
      </c>
      <c r="D1478" t="s">
        <v>19</v>
      </c>
      <c r="E1478">
        <v>3</v>
      </c>
      <c r="F1478">
        <v>3</v>
      </c>
      <c r="G1478">
        <v>17</v>
      </c>
      <c r="H1478">
        <v>-14</v>
      </c>
      <c r="I1478">
        <v>0</v>
      </c>
      <c r="J1478">
        <v>1</v>
      </c>
      <c r="K1478">
        <v>0</v>
      </c>
      <c r="L1478">
        <v>0.73</v>
      </c>
      <c r="M1478">
        <v>1.03</v>
      </c>
      <c r="N1478" t="b">
        <v>1</v>
      </c>
      <c r="O1478">
        <v>14</v>
      </c>
      <c r="P1478">
        <v>24.53</v>
      </c>
      <c r="Q1478">
        <v>6</v>
      </c>
      <c r="R1478" t="s">
        <v>65</v>
      </c>
    </row>
    <row r="1479" spans="1:18" hidden="1" x14ac:dyDescent="0.2">
      <c r="A1479">
        <v>2023</v>
      </c>
      <c r="B1479">
        <v>13</v>
      </c>
      <c r="C1479" t="s">
        <v>21</v>
      </c>
      <c r="D1479" t="s">
        <v>22</v>
      </c>
      <c r="E1479">
        <v>9</v>
      </c>
      <c r="F1479">
        <v>9</v>
      </c>
      <c r="I1479">
        <v>0</v>
      </c>
      <c r="J1479">
        <v>0</v>
      </c>
      <c r="K1479">
        <v>0</v>
      </c>
      <c r="L1479">
        <v>2.1</v>
      </c>
      <c r="M1479">
        <v>2.97</v>
      </c>
      <c r="N1479" t="b">
        <v>0</v>
      </c>
      <c r="O1479">
        <v>19</v>
      </c>
      <c r="P1479">
        <v>29.94</v>
      </c>
      <c r="Q1479">
        <v>2</v>
      </c>
      <c r="R1479" t="s">
        <v>23</v>
      </c>
    </row>
    <row r="1480" spans="1:18" hidden="1" x14ac:dyDescent="0.2">
      <c r="A1480">
        <v>2023</v>
      </c>
      <c r="B1480">
        <v>13</v>
      </c>
      <c r="C1480" t="s">
        <v>90</v>
      </c>
      <c r="D1480" t="s">
        <v>46</v>
      </c>
      <c r="E1480">
        <v>10</v>
      </c>
      <c r="F1480">
        <v>10</v>
      </c>
      <c r="I1480">
        <v>0</v>
      </c>
      <c r="J1480">
        <v>0</v>
      </c>
      <c r="K1480">
        <v>0</v>
      </c>
      <c r="L1480">
        <v>6.18</v>
      </c>
      <c r="M1480">
        <v>8.76</v>
      </c>
      <c r="N1480" t="b">
        <v>0</v>
      </c>
      <c r="O1480">
        <v>20</v>
      </c>
      <c r="R1480" t="s">
        <v>91</v>
      </c>
    </row>
    <row r="1481" spans="1:18" hidden="1" x14ac:dyDescent="0.2">
      <c r="A1481">
        <v>2023</v>
      </c>
      <c r="B1481">
        <v>13</v>
      </c>
      <c r="C1481" t="s">
        <v>86</v>
      </c>
      <c r="D1481" t="s">
        <v>41</v>
      </c>
      <c r="E1481">
        <v>16</v>
      </c>
      <c r="F1481">
        <v>15</v>
      </c>
      <c r="I1481">
        <v>0</v>
      </c>
      <c r="J1481">
        <v>1</v>
      </c>
      <c r="K1481">
        <v>0</v>
      </c>
      <c r="L1481">
        <v>11.5</v>
      </c>
      <c r="M1481">
        <v>16.3</v>
      </c>
      <c r="N1481" t="b">
        <v>0</v>
      </c>
      <c r="O1481">
        <v>16</v>
      </c>
      <c r="P1481">
        <v>21.31</v>
      </c>
      <c r="Q1481">
        <v>4</v>
      </c>
      <c r="R1481" t="s">
        <v>87</v>
      </c>
    </row>
    <row r="1482" spans="1:18" hidden="1" x14ac:dyDescent="0.2">
      <c r="A1482">
        <v>2023</v>
      </c>
      <c r="B1482">
        <v>14</v>
      </c>
      <c r="C1482" t="s">
        <v>58</v>
      </c>
      <c r="D1482" t="s">
        <v>51</v>
      </c>
      <c r="E1482">
        <v>2</v>
      </c>
      <c r="F1482">
        <v>2</v>
      </c>
      <c r="G1482">
        <v>1</v>
      </c>
      <c r="H1482">
        <v>1</v>
      </c>
      <c r="I1482">
        <v>25</v>
      </c>
      <c r="J1482">
        <v>1</v>
      </c>
      <c r="K1482">
        <v>1</v>
      </c>
      <c r="L1482">
        <v>0.01</v>
      </c>
      <c r="M1482">
        <v>0.02</v>
      </c>
      <c r="N1482" t="b">
        <v>1</v>
      </c>
      <c r="O1482">
        <v>2</v>
      </c>
      <c r="P1482">
        <v>24.23</v>
      </c>
      <c r="Q1482">
        <v>1</v>
      </c>
      <c r="R1482" t="s">
        <v>59</v>
      </c>
    </row>
    <row r="1483" spans="1:18" hidden="1" x14ac:dyDescent="0.2">
      <c r="A1483">
        <v>2023</v>
      </c>
      <c r="B1483">
        <v>14</v>
      </c>
      <c r="C1483" t="s">
        <v>31</v>
      </c>
      <c r="D1483" t="s">
        <v>51</v>
      </c>
      <c r="E1483">
        <v>5</v>
      </c>
      <c r="F1483">
        <v>5</v>
      </c>
      <c r="G1483">
        <v>2</v>
      </c>
      <c r="H1483">
        <v>3</v>
      </c>
      <c r="I1483">
        <v>18</v>
      </c>
      <c r="J1483">
        <v>0</v>
      </c>
      <c r="K1483">
        <v>0</v>
      </c>
      <c r="L1483">
        <v>0.39</v>
      </c>
      <c r="M1483">
        <v>0.49</v>
      </c>
      <c r="N1483" t="b">
        <v>1</v>
      </c>
      <c r="O1483">
        <v>4</v>
      </c>
      <c r="P1483">
        <v>23.82</v>
      </c>
      <c r="Q1483">
        <v>1</v>
      </c>
      <c r="R1483" t="s">
        <v>33</v>
      </c>
    </row>
    <row r="1484" spans="1:18" hidden="1" x14ac:dyDescent="0.2">
      <c r="A1484">
        <v>2023</v>
      </c>
      <c r="B1484">
        <v>14</v>
      </c>
      <c r="C1484" t="s">
        <v>29</v>
      </c>
      <c r="D1484" t="s">
        <v>22</v>
      </c>
      <c r="E1484">
        <v>1</v>
      </c>
      <c r="F1484">
        <v>1</v>
      </c>
      <c r="G1484">
        <v>3</v>
      </c>
      <c r="H1484">
        <v>-2</v>
      </c>
      <c r="I1484">
        <v>15</v>
      </c>
      <c r="J1484">
        <v>1</v>
      </c>
      <c r="K1484">
        <v>1</v>
      </c>
      <c r="L1484">
        <v>0</v>
      </c>
      <c r="M1484">
        <v>0</v>
      </c>
      <c r="N1484" t="b">
        <v>1</v>
      </c>
      <c r="O1484">
        <v>3</v>
      </c>
      <c r="P1484">
        <v>25.18</v>
      </c>
      <c r="Q1484">
        <v>1</v>
      </c>
      <c r="R1484" t="s">
        <v>30</v>
      </c>
    </row>
    <row r="1485" spans="1:18" hidden="1" x14ac:dyDescent="0.2">
      <c r="A1485">
        <v>2023</v>
      </c>
      <c r="B1485">
        <v>14</v>
      </c>
      <c r="C1485" t="s">
        <v>21</v>
      </c>
      <c r="D1485" t="s">
        <v>22</v>
      </c>
      <c r="E1485">
        <v>3</v>
      </c>
      <c r="F1485">
        <v>3</v>
      </c>
      <c r="G1485">
        <v>4</v>
      </c>
      <c r="H1485">
        <v>-1</v>
      </c>
      <c r="I1485">
        <v>12</v>
      </c>
      <c r="J1485">
        <v>0</v>
      </c>
      <c r="K1485">
        <v>0</v>
      </c>
      <c r="L1485">
        <v>7.0000000000000007E-2</v>
      </c>
      <c r="M1485">
        <v>0.08</v>
      </c>
      <c r="N1485" t="b">
        <v>1</v>
      </c>
      <c r="O1485">
        <v>5</v>
      </c>
      <c r="P1485">
        <v>23.93</v>
      </c>
      <c r="Q1485">
        <v>1</v>
      </c>
      <c r="R1485" t="s">
        <v>23</v>
      </c>
    </row>
    <row r="1486" spans="1:18" hidden="1" x14ac:dyDescent="0.2">
      <c r="A1486">
        <v>2023</v>
      </c>
      <c r="B1486">
        <v>14</v>
      </c>
      <c r="C1486" t="s">
        <v>64</v>
      </c>
      <c r="D1486" t="s">
        <v>19</v>
      </c>
      <c r="E1486">
        <v>4</v>
      </c>
      <c r="F1486">
        <v>4</v>
      </c>
      <c r="G1486">
        <v>5</v>
      </c>
      <c r="H1486">
        <v>-1</v>
      </c>
      <c r="I1486">
        <v>10</v>
      </c>
      <c r="J1486">
        <v>1</v>
      </c>
      <c r="K1486">
        <v>1</v>
      </c>
      <c r="L1486">
        <v>0.38</v>
      </c>
      <c r="M1486">
        <v>0.47</v>
      </c>
      <c r="N1486" t="b">
        <v>1</v>
      </c>
      <c r="O1486">
        <v>9</v>
      </c>
      <c r="P1486">
        <v>24.22</v>
      </c>
      <c r="Q1486">
        <v>1</v>
      </c>
      <c r="R1486" t="s">
        <v>65</v>
      </c>
    </row>
    <row r="1487" spans="1:18" hidden="1" x14ac:dyDescent="0.2">
      <c r="A1487">
        <v>2023</v>
      </c>
      <c r="B1487">
        <v>14</v>
      </c>
      <c r="C1487" t="s">
        <v>27</v>
      </c>
      <c r="D1487" t="s">
        <v>19</v>
      </c>
      <c r="E1487">
        <v>8</v>
      </c>
      <c r="F1487">
        <v>8</v>
      </c>
      <c r="G1487">
        <v>6</v>
      </c>
      <c r="H1487">
        <v>2</v>
      </c>
      <c r="I1487">
        <v>8</v>
      </c>
      <c r="J1487">
        <v>0</v>
      </c>
      <c r="K1487">
        <v>0</v>
      </c>
      <c r="L1487">
        <v>0.53</v>
      </c>
      <c r="M1487">
        <v>0.66</v>
      </c>
      <c r="N1487" t="b">
        <v>1</v>
      </c>
      <c r="O1487">
        <v>6</v>
      </c>
      <c r="P1487">
        <v>24.26</v>
      </c>
      <c r="Q1487">
        <v>1</v>
      </c>
      <c r="R1487" t="s">
        <v>28</v>
      </c>
    </row>
    <row r="1488" spans="1:18" hidden="1" x14ac:dyDescent="0.2">
      <c r="A1488">
        <v>2023</v>
      </c>
      <c r="B1488">
        <v>14</v>
      </c>
      <c r="C1488" t="s">
        <v>50</v>
      </c>
      <c r="D1488" t="s">
        <v>46</v>
      </c>
      <c r="E1488">
        <v>6</v>
      </c>
      <c r="F1488">
        <v>6</v>
      </c>
      <c r="G1488">
        <v>7</v>
      </c>
      <c r="H1488">
        <v>-1</v>
      </c>
      <c r="I1488">
        <v>6</v>
      </c>
      <c r="J1488">
        <v>1</v>
      </c>
      <c r="K1488">
        <v>1</v>
      </c>
      <c r="L1488">
        <v>0.47</v>
      </c>
      <c r="M1488">
        <v>0.57999999999999996</v>
      </c>
      <c r="N1488" t="b">
        <v>1</v>
      </c>
      <c r="O1488">
        <v>16</v>
      </c>
      <c r="P1488">
        <v>24.54</v>
      </c>
      <c r="Q1488">
        <v>1</v>
      </c>
      <c r="R1488" t="s">
        <v>52</v>
      </c>
    </row>
    <row r="1489" spans="1:18" hidden="1" x14ac:dyDescent="0.2">
      <c r="A1489">
        <v>2023</v>
      </c>
      <c r="B1489">
        <v>14</v>
      </c>
      <c r="C1489" t="s">
        <v>24</v>
      </c>
      <c r="D1489" t="s">
        <v>25</v>
      </c>
      <c r="E1489">
        <v>9</v>
      </c>
      <c r="F1489">
        <v>9</v>
      </c>
      <c r="G1489">
        <v>8</v>
      </c>
      <c r="H1489">
        <v>1</v>
      </c>
      <c r="I1489">
        <v>4</v>
      </c>
      <c r="J1489">
        <v>0</v>
      </c>
      <c r="K1489">
        <v>1</v>
      </c>
      <c r="L1489">
        <v>0.69</v>
      </c>
      <c r="M1489">
        <v>0.85</v>
      </c>
      <c r="N1489" t="b">
        <v>1</v>
      </c>
      <c r="O1489">
        <v>14</v>
      </c>
      <c r="P1489">
        <v>23.73</v>
      </c>
      <c r="Q1489">
        <v>1</v>
      </c>
      <c r="R1489" t="s">
        <v>26</v>
      </c>
    </row>
    <row r="1490" spans="1:18" hidden="1" x14ac:dyDescent="0.2">
      <c r="A1490">
        <v>2023</v>
      </c>
      <c r="B1490">
        <v>14</v>
      </c>
      <c r="C1490" t="s">
        <v>80</v>
      </c>
      <c r="D1490" t="s">
        <v>76</v>
      </c>
      <c r="E1490">
        <v>10</v>
      </c>
      <c r="F1490">
        <v>10</v>
      </c>
      <c r="G1490">
        <v>9</v>
      </c>
      <c r="H1490">
        <v>1</v>
      </c>
      <c r="I1490">
        <v>2</v>
      </c>
      <c r="J1490">
        <v>1</v>
      </c>
      <c r="K1490">
        <v>1</v>
      </c>
      <c r="L1490">
        <v>1.1200000000000001</v>
      </c>
      <c r="M1490">
        <v>1.4</v>
      </c>
      <c r="N1490" t="b">
        <v>1</v>
      </c>
      <c r="O1490">
        <v>13</v>
      </c>
      <c r="P1490">
        <v>24.8</v>
      </c>
      <c r="Q1490">
        <v>1</v>
      </c>
      <c r="R1490" t="s">
        <v>81</v>
      </c>
    </row>
    <row r="1491" spans="1:18" hidden="1" x14ac:dyDescent="0.2">
      <c r="A1491">
        <v>2023</v>
      </c>
      <c r="B1491">
        <v>14</v>
      </c>
      <c r="C1491" t="s">
        <v>18</v>
      </c>
      <c r="D1491" t="s">
        <v>41</v>
      </c>
      <c r="E1491">
        <v>14</v>
      </c>
      <c r="F1491">
        <v>14</v>
      </c>
      <c r="G1491">
        <v>10</v>
      </c>
      <c r="H1491">
        <v>4</v>
      </c>
      <c r="I1491">
        <v>1</v>
      </c>
      <c r="J1491">
        <v>1</v>
      </c>
      <c r="K1491">
        <v>1</v>
      </c>
      <c r="L1491">
        <v>1.65</v>
      </c>
      <c r="M1491">
        <v>2.0499999999999998</v>
      </c>
      <c r="N1491" t="b">
        <v>1</v>
      </c>
      <c r="O1491">
        <v>12</v>
      </c>
      <c r="P1491">
        <v>24.66</v>
      </c>
      <c r="Q1491">
        <v>1</v>
      </c>
      <c r="R1491" t="s">
        <v>20</v>
      </c>
    </row>
    <row r="1492" spans="1:18" hidden="1" x14ac:dyDescent="0.2">
      <c r="A1492">
        <v>2023</v>
      </c>
      <c r="B1492">
        <v>14</v>
      </c>
      <c r="C1492" t="s">
        <v>94</v>
      </c>
      <c r="D1492" t="s">
        <v>35</v>
      </c>
      <c r="E1492">
        <v>12</v>
      </c>
      <c r="F1492">
        <v>12</v>
      </c>
      <c r="G1492">
        <v>11</v>
      </c>
      <c r="H1492">
        <v>1</v>
      </c>
      <c r="I1492">
        <v>0</v>
      </c>
      <c r="J1492">
        <v>0</v>
      </c>
      <c r="K1492">
        <v>0</v>
      </c>
      <c r="L1492">
        <v>1.46</v>
      </c>
      <c r="M1492">
        <v>1.82</v>
      </c>
      <c r="N1492" t="b">
        <v>1</v>
      </c>
      <c r="O1492">
        <v>8</v>
      </c>
      <c r="P1492">
        <v>24.25</v>
      </c>
      <c r="Q1492">
        <v>2</v>
      </c>
      <c r="R1492" t="s">
        <v>95</v>
      </c>
    </row>
    <row r="1493" spans="1:18" hidden="1" x14ac:dyDescent="0.2">
      <c r="A1493">
        <v>2023</v>
      </c>
      <c r="B1493">
        <v>14</v>
      </c>
      <c r="C1493" t="s">
        <v>92</v>
      </c>
      <c r="D1493" t="s">
        <v>25</v>
      </c>
      <c r="E1493">
        <v>7</v>
      </c>
      <c r="F1493">
        <v>7</v>
      </c>
      <c r="G1493">
        <v>12</v>
      </c>
      <c r="H1493">
        <v>-5</v>
      </c>
      <c r="I1493">
        <v>0</v>
      </c>
      <c r="J1493">
        <v>1</v>
      </c>
      <c r="K1493">
        <v>0</v>
      </c>
      <c r="L1493">
        <v>0.49</v>
      </c>
      <c r="M1493">
        <v>0.61</v>
      </c>
      <c r="N1493" t="b">
        <v>1</v>
      </c>
      <c r="O1493">
        <v>1</v>
      </c>
      <c r="P1493">
        <v>27.97</v>
      </c>
      <c r="Q1493">
        <v>2</v>
      </c>
      <c r="R1493" t="s">
        <v>93</v>
      </c>
    </row>
    <row r="1494" spans="1:18" hidden="1" x14ac:dyDescent="0.2">
      <c r="A1494">
        <v>2023</v>
      </c>
      <c r="B1494">
        <v>14</v>
      </c>
      <c r="C1494" t="s">
        <v>90</v>
      </c>
      <c r="D1494" t="s">
        <v>46</v>
      </c>
      <c r="E1494">
        <v>15</v>
      </c>
      <c r="F1494">
        <v>15</v>
      </c>
      <c r="G1494">
        <v>13</v>
      </c>
      <c r="H1494">
        <v>2</v>
      </c>
      <c r="I1494">
        <v>0</v>
      </c>
      <c r="J1494">
        <v>0</v>
      </c>
      <c r="K1494">
        <v>0</v>
      </c>
      <c r="L1494">
        <v>1.64</v>
      </c>
      <c r="M1494">
        <v>2.04</v>
      </c>
      <c r="N1494" t="b">
        <v>1</v>
      </c>
      <c r="O1494">
        <v>18</v>
      </c>
      <c r="P1494">
        <v>24.78</v>
      </c>
      <c r="Q1494">
        <v>1</v>
      </c>
      <c r="R1494" t="s">
        <v>91</v>
      </c>
    </row>
    <row r="1495" spans="1:18" hidden="1" x14ac:dyDescent="0.2">
      <c r="A1495">
        <v>2023</v>
      </c>
      <c r="B1495">
        <v>14</v>
      </c>
      <c r="C1495" t="s">
        <v>86</v>
      </c>
      <c r="D1495" t="s">
        <v>41</v>
      </c>
      <c r="E1495">
        <v>16</v>
      </c>
      <c r="F1495">
        <v>16</v>
      </c>
      <c r="G1495">
        <v>14</v>
      </c>
      <c r="H1495">
        <v>2</v>
      </c>
      <c r="I1495">
        <v>0</v>
      </c>
      <c r="J1495">
        <v>0</v>
      </c>
      <c r="K1495">
        <v>0</v>
      </c>
      <c r="L1495">
        <v>2.1</v>
      </c>
      <c r="M1495">
        <v>2.61</v>
      </c>
      <c r="N1495" t="b">
        <v>1</v>
      </c>
      <c r="O1495">
        <v>11</v>
      </c>
      <c r="P1495">
        <v>25.18</v>
      </c>
      <c r="Q1495">
        <v>2</v>
      </c>
      <c r="R1495" t="s">
        <v>87</v>
      </c>
    </row>
    <row r="1496" spans="1:18" hidden="1" x14ac:dyDescent="0.2">
      <c r="A1496">
        <v>2023</v>
      </c>
      <c r="B1496">
        <v>14</v>
      </c>
      <c r="C1496" t="s">
        <v>34</v>
      </c>
      <c r="D1496" t="s">
        <v>77</v>
      </c>
      <c r="E1496">
        <v>17</v>
      </c>
      <c r="F1496">
        <v>17</v>
      </c>
      <c r="G1496">
        <v>15</v>
      </c>
      <c r="H1496">
        <v>2</v>
      </c>
      <c r="I1496">
        <v>0</v>
      </c>
      <c r="J1496">
        <v>1</v>
      </c>
      <c r="K1496">
        <v>0</v>
      </c>
      <c r="L1496">
        <v>2.25</v>
      </c>
      <c r="M1496">
        <v>2.8</v>
      </c>
      <c r="N1496" t="b">
        <v>1</v>
      </c>
      <c r="O1496">
        <v>7</v>
      </c>
      <c r="P1496">
        <v>26.03</v>
      </c>
      <c r="Q1496">
        <v>2</v>
      </c>
      <c r="R1496" t="s">
        <v>36</v>
      </c>
    </row>
    <row r="1497" spans="1:18" hidden="1" x14ac:dyDescent="0.2">
      <c r="A1497">
        <v>2023</v>
      </c>
      <c r="B1497">
        <v>14</v>
      </c>
      <c r="C1497" t="s">
        <v>66</v>
      </c>
      <c r="D1497" t="s">
        <v>76</v>
      </c>
      <c r="E1497">
        <v>20</v>
      </c>
      <c r="F1497">
        <v>20</v>
      </c>
      <c r="G1497">
        <v>16</v>
      </c>
      <c r="H1497">
        <v>4</v>
      </c>
      <c r="I1497">
        <v>0</v>
      </c>
      <c r="J1497">
        <v>0</v>
      </c>
      <c r="K1497">
        <v>0</v>
      </c>
      <c r="L1497">
        <v>2.57</v>
      </c>
      <c r="M1497">
        <v>3.2</v>
      </c>
      <c r="N1497" t="b">
        <v>1</v>
      </c>
      <c r="O1497">
        <v>17</v>
      </c>
      <c r="P1497">
        <v>25.67</v>
      </c>
      <c r="Q1497">
        <v>1</v>
      </c>
      <c r="R1497" t="s">
        <v>67</v>
      </c>
    </row>
    <row r="1498" spans="1:18" hidden="1" x14ac:dyDescent="0.2">
      <c r="A1498">
        <v>2023</v>
      </c>
      <c r="B1498">
        <v>14</v>
      </c>
      <c r="C1498" t="s">
        <v>68</v>
      </c>
      <c r="D1498" t="s">
        <v>54</v>
      </c>
      <c r="E1498">
        <v>13</v>
      </c>
      <c r="F1498">
        <v>13</v>
      </c>
      <c r="G1498">
        <v>17</v>
      </c>
      <c r="H1498">
        <v>-4</v>
      </c>
      <c r="I1498">
        <v>0</v>
      </c>
      <c r="J1498">
        <v>1</v>
      </c>
      <c r="K1498">
        <v>1</v>
      </c>
      <c r="L1498">
        <v>1.48</v>
      </c>
      <c r="M1498">
        <v>1.85</v>
      </c>
      <c r="N1498" t="b">
        <v>0</v>
      </c>
      <c r="O1498">
        <v>10</v>
      </c>
      <c r="P1498">
        <v>25.21</v>
      </c>
      <c r="Q1498">
        <v>2</v>
      </c>
      <c r="R1498" t="s">
        <v>69</v>
      </c>
    </row>
    <row r="1499" spans="1:18" hidden="1" x14ac:dyDescent="0.2">
      <c r="A1499">
        <v>2023</v>
      </c>
      <c r="B1499">
        <v>14</v>
      </c>
      <c r="C1499" t="s">
        <v>56</v>
      </c>
      <c r="D1499" t="s">
        <v>54</v>
      </c>
      <c r="E1499">
        <v>19</v>
      </c>
      <c r="F1499">
        <v>19</v>
      </c>
      <c r="G1499">
        <v>18</v>
      </c>
      <c r="H1499">
        <v>1</v>
      </c>
      <c r="I1499">
        <v>0</v>
      </c>
      <c r="J1499">
        <v>0</v>
      </c>
      <c r="K1499">
        <v>0</v>
      </c>
      <c r="L1499">
        <v>2.2999999999999998</v>
      </c>
      <c r="M1499">
        <v>2.86</v>
      </c>
      <c r="N1499" t="b">
        <v>0</v>
      </c>
      <c r="O1499">
        <v>15</v>
      </c>
      <c r="P1499">
        <v>24.71</v>
      </c>
      <c r="Q1499">
        <v>2</v>
      </c>
      <c r="R1499" t="s">
        <v>57</v>
      </c>
    </row>
    <row r="1500" spans="1:18" hidden="1" x14ac:dyDescent="0.2">
      <c r="A1500">
        <v>2023</v>
      </c>
      <c r="B1500">
        <v>14</v>
      </c>
      <c r="C1500" t="s">
        <v>37</v>
      </c>
      <c r="D1500" t="s">
        <v>77</v>
      </c>
      <c r="E1500">
        <v>18</v>
      </c>
      <c r="F1500">
        <v>18</v>
      </c>
      <c r="I1500">
        <v>0</v>
      </c>
      <c r="J1500">
        <v>0</v>
      </c>
      <c r="K1500">
        <v>0</v>
      </c>
      <c r="L1500">
        <v>2.25</v>
      </c>
      <c r="M1500">
        <v>2.81</v>
      </c>
      <c r="N1500" t="b">
        <v>0</v>
      </c>
      <c r="O1500">
        <v>19</v>
      </c>
      <c r="P1500">
        <v>24.25</v>
      </c>
      <c r="Q1500">
        <v>1</v>
      </c>
      <c r="R1500" t="s">
        <v>39</v>
      </c>
    </row>
    <row r="1501" spans="1:18" hidden="1" x14ac:dyDescent="0.2">
      <c r="A1501">
        <v>2023</v>
      </c>
      <c r="B1501">
        <v>14</v>
      </c>
      <c r="C1501" t="s">
        <v>74</v>
      </c>
      <c r="D1501" t="s">
        <v>35</v>
      </c>
      <c r="E1501">
        <v>11</v>
      </c>
      <c r="F1501">
        <v>11</v>
      </c>
      <c r="I1501">
        <v>0</v>
      </c>
      <c r="J1501">
        <v>1</v>
      </c>
      <c r="K1501">
        <v>0</v>
      </c>
      <c r="L1501">
        <v>1.3</v>
      </c>
      <c r="M1501">
        <v>1.62</v>
      </c>
      <c r="N1501" t="b">
        <v>0</v>
      </c>
      <c r="R1501" t="s">
        <v>75</v>
      </c>
    </row>
    <row r="1502" spans="1:18" hidden="1" x14ac:dyDescent="0.2">
      <c r="A1502">
        <v>2023</v>
      </c>
      <c r="B1502">
        <v>15</v>
      </c>
      <c r="C1502" t="s">
        <v>29</v>
      </c>
      <c r="D1502" t="s">
        <v>22</v>
      </c>
      <c r="E1502">
        <v>1</v>
      </c>
      <c r="F1502">
        <v>1</v>
      </c>
      <c r="G1502">
        <v>1</v>
      </c>
      <c r="H1502">
        <v>0</v>
      </c>
      <c r="I1502">
        <v>25</v>
      </c>
      <c r="J1502">
        <v>1</v>
      </c>
      <c r="K1502">
        <v>1</v>
      </c>
      <c r="L1502">
        <v>0</v>
      </c>
      <c r="M1502">
        <v>0</v>
      </c>
      <c r="N1502" t="b">
        <v>1</v>
      </c>
      <c r="O1502">
        <v>7</v>
      </c>
      <c r="P1502">
        <v>29.5</v>
      </c>
      <c r="Q1502">
        <v>1</v>
      </c>
      <c r="R1502" t="s">
        <v>30</v>
      </c>
    </row>
    <row r="1503" spans="1:18" hidden="1" x14ac:dyDescent="0.2">
      <c r="A1503">
        <v>2023</v>
      </c>
      <c r="B1503">
        <v>15</v>
      </c>
      <c r="C1503" t="s">
        <v>24</v>
      </c>
      <c r="D1503" t="s">
        <v>25</v>
      </c>
      <c r="E1503">
        <v>4</v>
      </c>
      <c r="F1503">
        <v>4</v>
      </c>
      <c r="G1503">
        <v>2</v>
      </c>
      <c r="H1503">
        <v>2</v>
      </c>
      <c r="I1503">
        <v>18</v>
      </c>
      <c r="J1503">
        <v>1</v>
      </c>
      <c r="K1503">
        <v>1</v>
      </c>
      <c r="L1503">
        <v>0.28999999999999998</v>
      </c>
      <c r="M1503">
        <v>0.31</v>
      </c>
      <c r="N1503" t="b">
        <v>1</v>
      </c>
      <c r="O1503">
        <v>8</v>
      </c>
      <c r="P1503">
        <v>29.48</v>
      </c>
      <c r="Q1503">
        <v>1</v>
      </c>
      <c r="R1503" t="s">
        <v>26</v>
      </c>
    </row>
    <row r="1504" spans="1:18" hidden="1" x14ac:dyDescent="0.2">
      <c r="A1504">
        <v>2023</v>
      </c>
      <c r="B1504">
        <v>15</v>
      </c>
      <c r="C1504" t="s">
        <v>27</v>
      </c>
      <c r="D1504" t="s">
        <v>19</v>
      </c>
      <c r="E1504">
        <v>5</v>
      </c>
      <c r="F1504">
        <v>5</v>
      </c>
      <c r="G1504">
        <v>3</v>
      </c>
      <c r="H1504">
        <v>2</v>
      </c>
      <c r="I1504">
        <v>16</v>
      </c>
      <c r="J1504">
        <v>0</v>
      </c>
      <c r="K1504">
        <v>1</v>
      </c>
      <c r="L1504">
        <v>0.5</v>
      </c>
      <c r="M1504">
        <v>0.55000000000000004</v>
      </c>
      <c r="N1504" t="b">
        <v>1</v>
      </c>
      <c r="O1504">
        <v>1</v>
      </c>
      <c r="P1504">
        <v>33.11</v>
      </c>
      <c r="Q1504">
        <v>2</v>
      </c>
      <c r="R1504" t="s">
        <v>28</v>
      </c>
    </row>
    <row r="1505" spans="1:18" hidden="1" x14ac:dyDescent="0.2">
      <c r="A1505">
        <v>2023</v>
      </c>
      <c r="B1505">
        <v>15</v>
      </c>
      <c r="C1505" t="s">
        <v>21</v>
      </c>
      <c r="D1505" t="s">
        <v>22</v>
      </c>
      <c r="E1505">
        <v>3</v>
      </c>
      <c r="F1505">
        <v>3</v>
      </c>
      <c r="G1505">
        <v>4</v>
      </c>
      <c r="H1505">
        <v>-1</v>
      </c>
      <c r="I1505">
        <v>12</v>
      </c>
      <c r="J1505">
        <v>0</v>
      </c>
      <c r="K1505">
        <v>0</v>
      </c>
      <c r="L1505">
        <v>0.08</v>
      </c>
      <c r="M1505">
        <v>0.09</v>
      </c>
      <c r="N1505" t="b">
        <v>1</v>
      </c>
      <c r="O1505">
        <v>11</v>
      </c>
      <c r="P1505">
        <v>32.89</v>
      </c>
      <c r="Q1505">
        <v>1</v>
      </c>
      <c r="R1505" t="s">
        <v>23</v>
      </c>
    </row>
    <row r="1506" spans="1:18" hidden="1" x14ac:dyDescent="0.2">
      <c r="A1506">
        <v>2023</v>
      </c>
      <c r="B1506">
        <v>15</v>
      </c>
      <c r="C1506" t="s">
        <v>58</v>
      </c>
      <c r="D1506" t="s">
        <v>51</v>
      </c>
      <c r="E1506">
        <v>11</v>
      </c>
      <c r="F1506">
        <v>11</v>
      </c>
      <c r="G1506">
        <v>5</v>
      </c>
      <c r="H1506">
        <v>6</v>
      </c>
      <c r="I1506">
        <v>10</v>
      </c>
      <c r="J1506">
        <v>1</v>
      </c>
      <c r="K1506">
        <v>1</v>
      </c>
      <c r="L1506">
        <v>1.19</v>
      </c>
      <c r="M1506">
        <v>1.31</v>
      </c>
      <c r="N1506" t="b">
        <v>1</v>
      </c>
      <c r="O1506">
        <v>4</v>
      </c>
      <c r="P1506">
        <v>29.7</v>
      </c>
      <c r="Q1506">
        <v>1</v>
      </c>
      <c r="R1506" t="s">
        <v>59</v>
      </c>
    </row>
    <row r="1507" spans="1:18" hidden="1" x14ac:dyDescent="0.2">
      <c r="A1507">
        <v>2023</v>
      </c>
      <c r="B1507">
        <v>15</v>
      </c>
      <c r="C1507" t="s">
        <v>34</v>
      </c>
      <c r="D1507" t="s">
        <v>77</v>
      </c>
      <c r="E1507">
        <v>12</v>
      </c>
      <c r="F1507">
        <v>12</v>
      </c>
      <c r="G1507">
        <v>6</v>
      </c>
      <c r="H1507">
        <v>6</v>
      </c>
      <c r="I1507">
        <v>8</v>
      </c>
      <c r="J1507">
        <v>0</v>
      </c>
      <c r="K1507">
        <v>0</v>
      </c>
      <c r="L1507">
        <v>1.29</v>
      </c>
      <c r="M1507">
        <v>1.42</v>
      </c>
      <c r="N1507" t="b">
        <v>1</v>
      </c>
      <c r="O1507">
        <v>12</v>
      </c>
      <c r="P1507">
        <v>31.8</v>
      </c>
      <c r="Q1507">
        <v>1</v>
      </c>
      <c r="R1507" t="s">
        <v>36</v>
      </c>
    </row>
    <row r="1508" spans="1:18" hidden="1" x14ac:dyDescent="0.2">
      <c r="A1508">
        <v>2023</v>
      </c>
      <c r="B1508">
        <v>15</v>
      </c>
      <c r="C1508" t="s">
        <v>92</v>
      </c>
      <c r="D1508" t="s">
        <v>25</v>
      </c>
      <c r="E1508">
        <v>17</v>
      </c>
      <c r="F1508">
        <v>17</v>
      </c>
      <c r="G1508">
        <v>7</v>
      </c>
      <c r="H1508">
        <v>10</v>
      </c>
      <c r="I1508">
        <v>6</v>
      </c>
      <c r="J1508">
        <v>0</v>
      </c>
      <c r="K1508">
        <v>0</v>
      </c>
      <c r="L1508">
        <v>1.92</v>
      </c>
      <c r="M1508">
        <v>2.11</v>
      </c>
      <c r="N1508" t="b">
        <v>1</v>
      </c>
      <c r="O1508">
        <v>13</v>
      </c>
      <c r="P1508">
        <v>29.37</v>
      </c>
      <c r="Q1508">
        <v>1</v>
      </c>
      <c r="R1508" t="s">
        <v>93</v>
      </c>
    </row>
    <row r="1509" spans="1:18" hidden="1" x14ac:dyDescent="0.2">
      <c r="A1509">
        <v>2023</v>
      </c>
      <c r="B1509">
        <v>15</v>
      </c>
      <c r="C1509" t="s">
        <v>31</v>
      </c>
      <c r="D1509" t="s">
        <v>51</v>
      </c>
      <c r="E1509">
        <v>13</v>
      </c>
      <c r="F1509">
        <v>13</v>
      </c>
      <c r="G1509">
        <v>8</v>
      </c>
      <c r="H1509">
        <v>5</v>
      </c>
      <c r="I1509">
        <v>4</v>
      </c>
      <c r="J1509">
        <v>0</v>
      </c>
      <c r="K1509">
        <v>0</v>
      </c>
      <c r="L1509">
        <v>1.1200000000000001</v>
      </c>
      <c r="M1509">
        <v>1.23</v>
      </c>
      <c r="N1509" t="b">
        <v>1</v>
      </c>
      <c r="O1509">
        <v>5</v>
      </c>
      <c r="P1509">
        <v>28.98</v>
      </c>
      <c r="Q1509">
        <v>1</v>
      </c>
      <c r="R1509" t="s">
        <v>33</v>
      </c>
    </row>
    <row r="1510" spans="1:18" hidden="1" x14ac:dyDescent="0.2">
      <c r="A1510">
        <v>2023</v>
      </c>
      <c r="B1510">
        <v>15</v>
      </c>
      <c r="C1510" t="s">
        <v>94</v>
      </c>
      <c r="D1510" t="s">
        <v>35</v>
      </c>
      <c r="E1510">
        <v>10</v>
      </c>
      <c r="F1510">
        <v>10</v>
      </c>
      <c r="G1510">
        <v>9</v>
      </c>
      <c r="H1510">
        <v>1</v>
      </c>
      <c r="I1510">
        <v>2</v>
      </c>
      <c r="J1510">
        <v>1</v>
      </c>
      <c r="K1510">
        <v>0</v>
      </c>
      <c r="L1510">
        <v>1.18</v>
      </c>
      <c r="M1510">
        <v>1.3</v>
      </c>
      <c r="N1510" t="b">
        <v>1</v>
      </c>
      <c r="O1510">
        <v>15</v>
      </c>
      <c r="P1510">
        <v>32.35</v>
      </c>
      <c r="Q1510">
        <v>1</v>
      </c>
      <c r="R1510" t="s">
        <v>95</v>
      </c>
    </row>
    <row r="1511" spans="1:18" hidden="1" x14ac:dyDescent="0.2">
      <c r="A1511">
        <v>2023</v>
      </c>
      <c r="B1511">
        <v>15</v>
      </c>
      <c r="C1511" t="s">
        <v>56</v>
      </c>
      <c r="D1511" t="s">
        <v>54</v>
      </c>
      <c r="E1511">
        <v>6</v>
      </c>
      <c r="F1511">
        <v>6</v>
      </c>
      <c r="G1511">
        <v>10</v>
      </c>
      <c r="H1511">
        <v>-4</v>
      </c>
      <c r="I1511">
        <v>1</v>
      </c>
      <c r="J1511">
        <v>1</v>
      </c>
      <c r="K1511">
        <v>1</v>
      </c>
      <c r="L1511">
        <v>0.59</v>
      </c>
      <c r="M1511">
        <v>0.65</v>
      </c>
      <c r="N1511" t="b">
        <v>1</v>
      </c>
      <c r="O1511">
        <v>10</v>
      </c>
      <c r="P1511">
        <v>32.28</v>
      </c>
      <c r="Q1511">
        <v>2</v>
      </c>
      <c r="R1511" t="s">
        <v>57</v>
      </c>
    </row>
    <row r="1512" spans="1:18" hidden="1" x14ac:dyDescent="0.2">
      <c r="A1512">
        <v>2023</v>
      </c>
      <c r="B1512">
        <v>15</v>
      </c>
      <c r="C1512" t="s">
        <v>50</v>
      </c>
      <c r="D1512" t="s">
        <v>46</v>
      </c>
      <c r="E1512">
        <v>14</v>
      </c>
      <c r="F1512">
        <v>14</v>
      </c>
      <c r="G1512">
        <v>11</v>
      </c>
      <c r="H1512">
        <v>3</v>
      </c>
      <c r="I1512">
        <v>0</v>
      </c>
      <c r="J1512">
        <v>1</v>
      </c>
      <c r="K1512">
        <v>1</v>
      </c>
      <c r="L1512">
        <v>1.68</v>
      </c>
      <c r="M1512">
        <v>1.85</v>
      </c>
      <c r="N1512" t="b">
        <v>1</v>
      </c>
      <c r="O1512">
        <v>6</v>
      </c>
      <c r="P1512">
        <v>29.96</v>
      </c>
      <c r="Q1512">
        <v>2</v>
      </c>
      <c r="R1512" t="s">
        <v>52</v>
      </c>
    </row>
    <row r="1513" spans="1:18" hidden="1" x14ac:dyDescent="0.2">
      <c r="A1513">
        <v>2023</v>
      </c>
      <c r="B1513">
        <v>15</v>
      </c>
      <c r="C1513" t="s">
        <v>86</v>
      </c>
      <c r="D1513" t="s">
        <v>41</v>
      </c>
      <c r="E1513">
        <v>19</v>
      </c>
      <c r="F1513">
        <v>19</v>
      </c>
      <c r="G1513">
        <v>12</v>
      </c>
      <c r="H1513">
        <v>7</v>
      </c>
      <c r="I1513">
        <v>0</v>
      </c>
      <c r="J1513">
        <v>0</v>
      </c>
      <c r="K1513">
        <v>0</v>
      </c>
      <c r="L1513">
        <v>2.27</v>
      </c>
      <c r="M1513">
        <v>2.5</v>
      </c>
      <c r="N1513" t="b">
        <v>1</v>
      </c>
      <c r="O1513">
        <v>16</v>
      </c>
      <c r="P1513">
        <v>30.33</v>
      </c>
      <c r="Q1513">
        <v>2</v>
      </c>
      <c r="R1513" t="s">
        <v>87</v>
      </c>
    </row>
    <row r="1514" spans="1:18" hidden="1" x14ac:dyDescent="0.2">
      <c r="A1514">
        <v>2023</v>
      </c>
      <c r="B1514">
        <v>15</v>
      </c>
      <c r="C1514" t="s">
        <v>68</v>
      </c>
      <c r="D1514" t="s">
        <v>54</v>
      </c>
      <c r="E1514">
        <v>9</v>
      </c>
      <c r="F1514">
        <v>9</v>
      </c>
      <c r="G1514">
        <v>13</v>
      </c>
      <c r="H1514">
        <v>-4</v>
      </c>
      <c r="I1514">
        <v>0</v>
      </c>
      <c r="J1514">
        <v>0</v>
      </c>
      <c r="K1514">
        <v>0</v>
      </c>
      <c r="L1514">
        <v>0.82</v>
      </c>
      <c r="M1514">
        <v>0.91</v>
      </c>
      <c r="N1514" t="b">
        <v>1</v>
      </c>
      <c r="O1514">
        <v>17</v>
      </c>
      <c r="P1514">
        <v>35.5</v>
      </c>
      <c r="Q1514">
        <v>1</v>
      </c>
      <c r="R1514" t="s">
        <v>69</v>
      </c>
    </row>
    <row r="1515" spans="1:18" hidden="1" x14ac:dyDescent="0.2">
      <c r="A1515">
        <v>2023</v>
      </c>
      <c r="B1515">
        <v>15</v>
      </c>
      <c r="C1515" t="s">
        <v>90</v>
      </c>
      <c r="D1515" t="s">
        <v>46</v>
      </c>
      <c r="E1515">
        <v>18</v>
      </c>
      <c r="F1515">
        <v>18</v>
      </c>
      <c r="G1515">
        <v>14</v>
      </c>
      <c r="H1515">
        <v>4</v>
      </c>
      <c r="I1515">
        <v>0</v>
      </c>
      <c r="J1515">
        <v>0</v>
      </c>
      <c r="K1515">
        <v>0</v>
      </c>
      <c r="L1515">
        <v>2.27</v>
      </c>
      <c r="M1515">
        <v>2.4900000000000002</v>
      </c>
      <c r="N1515" t="b">
        <v>1</v>
      </c>
      <c r="O1515">
        <v>14</v>
      </c>
      <c r="P1515">
        <v>31.02</v>
      </c>
      <c r="Q1515">
        <v>1</v>
      </c>
      <c r="R1515" t="s">
        <v>91</v>
      </c>
    </row>
    <row r="1516" spans="1:18" hidden="1" x14ac:dyDescent="0.2">
      <c r="A1516">
        <v>2023</v>
      </c>
      <c r="B1516">
        <v>15</v>
      </c>
      <c r="C1516" t="s">
        <v>80</v>
      </c>
      <c r="D1516" t="s">
        <v>76</v>
      </c>
      <c r="E1516">
        <v>7</v>
      </c>
      <c r="F1516">
        <v>7</v>
      </c>
      <c r="G1516">
        <v>15</v>
      </c>
      <c r="H1516">
        <v>-8</v>
      </c>
      <c r="I1516">
        <v>0</v>
      </c>
      <c r="J1516">
        <v>1</v>
      </c>
      <c r="K1516">
        <v>0</v>
      </c>
      <c r="L1516">
        <v>0.63</v>
      </c>
      <c r="M1516">
        <v>0.69</v>
      </c>
      <c r="N1516" t="b">
        <v>1</v>
      </c>
      <c r="O1516">
        <v>3</v>
      </c>
      <c r="P1516">
        <v>41.69</v>
      </c>
      <c r="Q1516">
        <v>2</v>
      </c>
      <c r="R1516" t="s">
        <v>81</v>
      </c>
    </row>
    <row r="1517" spans="1:18" hidden="1" x14ac:dyDescent="0.2">
      <c r="A1517">
        <v>2023</v>
      </c>
      <c r="B1517">
        <v>15</v>
      </c>
      <c r="C1517" t="s">
        <v>64</v>
      </c>
      <c r="D1517" t="s">
        <v>19</v>
      </c>
      <c r="E1517">
        <v>2</v>
      </c>
      <c r="F1517">
        <v>2</v>
      </c>
      <c r="G1517">
        <v>16</v>
      </c>
      <c r="H1517">
        <v>-14</v>
      </c>
      <c r="I1517">
        <v>0</v>
      </c>
      <c r="J1517">
        <v>1</v>
      </c>
      <c r="K1517">
        <v>0</v>
      </c>
      <c r="L1517">
        <v>7.0000000000000007E-2</v>
      </c>
      <c r="M1517">
        <v>0.08</v>
      </c>
      <c r="N1517" t="b">
        <v>0</v>
      </c>
      <c r="O1517">
        <v>2</v>
      </c>
      <c r="P1517">
        <v>30.01</v>
      </c>
      <c r="Q1517">
        <v>2</v>
      </c>
      <c r="R1517" t="s">
        <v>65</v>
      </c>
    </row>
    <row r="1518" spans="1:18" hidden="1" x14ac:dyDescent="0.2">
      <c r="A1518">
        <v>2023</v>
      </c>
      <c r="B1518">
        <v>15</v>
      </c>
      <c r="C1518" t="s">
        <v>18</v>
      </c>
      <c r="D1518" t="s">
        <v>41</v>
      </c>
      <c r="E1518">
        <v>16</v>
      </c>
      <c r="F1518">
        <v>16</v>
      </c>
      <c r="I1518">
        <v>0</v>
      </c>
      <c r="J1518">
        <v>1</v>
      </c>
      <c r="K1518">
        <v>0</v>
      </c>
      <c r="L1518">
        <v>1.83</v>
      </c>
      <c r="M1518">
        <v>2.0099999999999998</v>
      </c>
      <c r="N1518" t="b">
        <v>0</v>
      </c>
      <c r="O1518">
        <v>9</v>
      </c>
      <c r="P1518">
        <v>30.49</v>
      </c>
      <c r="Q1518">
        <v>1</v>
      </c>
      <c r="R1518" t="s">
        <v>20</v>
      </c>
    </row>
    <row r="1519" spans="1:18" hidden="1" x14ac:dyDescent="0.2">
      <c r="A1519">
        <v>2023</v>
      </c>
      <c r="B1519">
        <v>15</v>
      </c>
      <c r="C1519" t="s">
        <v>37</v>
      </c>
      <c r="D1519" t="s">
        <v>77</v>
      </c>
      <c r="E1519">
        <v>8</v>
      </c>
      <c r="F1519">
        <v>8</v>
      </c>
      <c r="I1519">
        <v>0</v>
      </c>
      <c r="J1519">
        <v>1</v>
      </c>
      <c r="K1519">
        <v>0</v>
      </c>
      <c r="L1519">
        <v>0.69</v>
      </c>
      <c r="M1519">
        <v>0.76</v>
      </c>
      <c r="N1519" t="b">
        <v>0</v>
      </c>
      <c r="O1519">
        <v>18</v>
      </c>
      <c r="P1519">
        <v>29.76</v>
      </c>
      <c r="Q1519">
        <v>1</v>
      </c>
      <c r="R1519" t="s">
        <v>39</v>
      </c>
    </row>
    <row r="1520" spans="1:18" hidden="1" x14ac:dyDescent="0.2">
      <c r="A1520">
        <v>2023</v>
      </c>
      <c r="B1520">
        <v>15</v>
      </c>
      <c r="C1520" t="s">
        <v>66</v>
      </c>
      <c r="D1520" t="s">
        <v>76</v>
      </c>
      <c r="E1520">
        <v>20</v>
      </c>
      <c r="F1520">
        <v>0</v>
      </c>
      <c r="I1520">
        <v>0</v>
      </c>
      <c r="J1520">
        <v>0</v>
      </c>
      <c r="K1520">
        <v>0</v>
      </c>
      <c r="L1520">
        <v>2.41</v>
      </c>
      <c r="M1520">
        <v>2.65</v>
      </c>
      <c r="N1520" t="b">
        <v>0</v>
      </c>
      <c r="R1520" t="s">
        <v>67</v>
      </c>
    </row>
    <row r="1521" spans="1:18" hidden="1" x14ac:dyDescent="0.2">
      <c r="A1521">
        <v>2023</v>
      </c>
      <c r="B1521">
        <v>15</v>
      </c>
      <c r="C1521" t="s">
        <v>74</v>
      </c>
      <c r="D1521" t="s">
        <v>35</v>
      </c>
      <c r="E1521">
        <v>15</v>
      </c>
      <c r="F1521">
        <v>15</v>
      </c>
      <c r="I1521">
        <v>0</v>
      </c>
      <c r="J1521">
        <v>0</v>
      </c>
      <c r="K1521">
        <v>0</v>
      </c>
      <c r="L1521">
        <v>1.01</v>
      </c>
      <c r="M1521">
        <v>1.1100000000000001</v>
      </c>
      <c r="N1521" t="b">
        <v>0</v>
      </c>
      <c r="R1521" t="s">
        <v>75</v>
      </c>
    </row>
    <row r="1522" spans="1:18" hidden="1" x14ac:dyDescent="0.2">
      <c r="A1522">
        <v>2023</v>
      </c>
      <c r="B1522">
        <v>16</v>
      </c>
      <c r="C1522" t="s">
        <v>58</v>
      </c>
      <c r="D1522" t="s">
        <v>51</v>
      </c>
      <c r="E1522">
        <v>1</v>
      </c>
      <c r="F1522">
        <v>1</v>
      </c>
      <c r="G1522">
        <v>1</v>
      </c>
      <c r="H1522">
        <v>0</v>
      </c>
      <c r="I1522">
        <v>26</v>
      </c>
      <c r="J1522">
        <v>1</v>
      </c>
      <c r="K1522">
        <v>0</v>
      </c>
      <c r="L1522">
        <v>0</v>
      </c>
      <c r="M1522">
        <v>0</v>
      </c>
      <c r="N1522" t="b">
        <v>1</v>
      </c>
      <c r="O1522">
        <v>1</v>
      </c>
      <c r="P1522">
        <v>24.04</v>
      </c>
      <c r="Q1522">
        <v>2</v>
      </c>
      <c r="R1522" t="s">
        <v>59</v>
      </c>
    </row>
    <row r="1523" spans="1:18" hidden="1" x14ac:dyDescent="0.2">
      <c r="A1523">
        <v>2023</v>
      </c>
      <c r="B1523">
        <v>16</v>
      </c>
      <c r="C1523" t="s">
        <v>24</v>
      </c>
      <c r="D1523" t="s">
        <v>25</v>
      </c>
      <c r="E1523">
        <v>3</v>
      </c>
      <c r="F1523">
        <v>3</v>
      </c>
      <c r="G1523">
        <v>2</v>
      </c>
      <c r="H1523">
        <v>1</v>
      </c>
      <c r="I1523">
        <v>18</v>
      </c>
      <c r="J1523">
        <v>0</v>
      </c>
      <c r="K1523">
        <v>1</v>
      </c>
      <c r="L1523">
        <v>0.62</v>
      </c>
      <c r="M1523">
        <v>0.69</v>
      </c>
      <c r="N1523" t="b">
        <v>1</v>
      </c>
      <c r="O1523">
        <v>2</v>
      </c>
      <c r="P1523">
        <v>23.35</v>
      </c>
      <c r="Q1523">
        <v>2</v>
      </c>
      <c r="R1523" t="s">
        <v>26</v>
      </c>
    </row>
    <row r="1524" spans="1:18" hidden="1" x14ac:dyDescent="0.2">
      <c r="A1524">
        <v>2023</v>
      </c>
      <c r="B1524">
        <v>16</v>
      </c>
      <c r="C1524" t="s">
        <v>92</v>
      </c>
      <c r="D1524" t="s">
        <v>25</v>
      </c>
      <c r="E1524">
        <v>2</v>
      </c>
      <c r="F1524">
        <v>2</v>
      </c>
      <c r="G1524">
        <v>3</v>
      </c>
      <c r="H1524">
        <v>-1</v>
      </c>
      <c r="I1524">
        <v>15</v>
      </c>
      <c r="J1524">
        <v>1</v>
      </c>
      <c r="K1524">
        <v>0</v>
      </c>
      <c r="L1524">
        <v>0.57999999999999996</v>
      </c>
      <c r="M1524">
        <v>0.65</v>
      </c>
      <c r="N1524" t="b">
        <v>1</v>
      </c>
      <c r="O1524">
        <v>5</v>
      </c>
      <c r="P1524">
        <v>23.83</v>
      </c>
      <c r="Q1524">
        <v>2</v>
      </c>
      <c r="R1524" t="s">
        <v>93</v>
      </c>
    </row>
    <row r="1525" spans="1:18" hidden="1" x14ac:dyDescent="0.2">
      <c r="A1525">
        <v>2023</v>
      </c>
      <c r="B1525">
        <v>16</v>
      </c>
      <c r="C1525" t="s">
        <v>21</v>
      </c>
      <c r="D1525" t="s">
        <v>22</v>
      </c>
      <c r="E1525">
        <v>4</v>
      </c>
      <c r="F1525">
        <v>4</v>
      </c>
      <c r="G1525">
        <v>4</v>
      </c>
      <c r="H1525">
        <v>0</v>
      </c>
      <c r="I1525">
        <v>12</v>
      </c>
      <c r="J1525">
        <v>1</v>
      </c>
      <c r="K1525">
        <v>1</v>
      </c>
      <c r="L1525">
        <v>0.67</v>
      </c>
      <c r="M1525">
        <v>0.75</v>
      </c>
      <c r="N1525" t="b">
        <v>1</v>
      </c>
      <c r="O1525">
        <v>6</v>
      </c>
      <c r="P1525">
        <v>23.06</v>
      </c>
      <c r="Q1525">
        <v>2</v>
      </c>
      <c r="R1525" t="s">
        <v>23</v>
      </c>
    </row>
    <row r="1526" spans="1:18" hidden="1" x14ac:dyDescent="0.2">
      <c r="A1526">
        <v>2023</v>
      </c>
      <c r="B1526">
        <v>16</v>
      </c>
      <c r="C1526" t="s">
        <v>27</v>
      </c>
      <c r="D1526" t="s">
        <v>19</v>
      </c>
      <c r="E1526">
        <v>7</v>
      </c>
      <c r="F1526">
        <v>7</v>
      </c>
      <c r="G1526">
        <v>5</v>
      </c>
      <c r="H1526">
        <v>2</v>
      </c>
      <c r="I1526">
        <v>10</v>
      </c>
      <c r="J1526">
        <v>1</v>
      </c>
      <c r="K1526">
        <v>1</v>
      </c>
      <c r="L1526">
        <v>1.03</v>
      </c>
      <c r="M1526">
        <v>1.1599999999999999</v>
      </c>
      <c r="N1526" t="b">
        <v>1</v>
      </c>
      <c r="O1526">
        <v>3</v>
      </c>
      <c r="P1526">
        <v>24.24</v>
      </c>
      <c r="Q1526">
        <v>2</v>
      </c>
      <c r="R1526" t="s">
        <v>28</v>
      </c>
    </row>
    <row r="1527" spans="1:18" hidden="1" x14ac:dyDescent="0.2">
      <c r="A1527">
        <v>2023</v>
      </c>
      <c r="B1527">
        <v>16</v>
      </c>
      <c r="C1527" t="s">
        <v>29</v>
      </c>
      <c r="D1527" t="s">
        <v>22</v>
      </c>
      <c r="E1527">
        <v>6</v>
      </c>
      <c r="F1527">
        <v>6</v>
      </c>
      <c r="G1527">
        <v>6</v>
      </c>
      <c r="H1527">
        <v>0</v>
      </c>
      <c r="I1527">
        <v>8</v>
      </c>
      <c r="J1527">
        <v>0</v>
      </c>
      <c r="K1527">
        <v>0</v>
      </c>
      <c r="L1527">
        <v>0.97</v>
      </c>
      <c r="M1527">
        <v>1.0900000000000001</v>
      </c>
      <c r="N1527" t="b">
        <v>1</v>
      </c>
      <c r="O1527">
        <v>4</v>
      </c>
      <c r="P1527">
        <v>23.22</v>
      </c>
      <c r="Q1527">
        <v>2</v>
      </c>
      <c r="R1527" t="s">
        <v>30</v>
      </c>
    </row>
    <row r="1528" spans="1:18" hidden="1" x14ac:dyDescent="0.2">
      <c r="A1528">
        <v>2023</v>
      </c>
      <c r="B1528">
        <v>16</v>
      </c>
      <c r="C1528" t="s">
        <v>64</v>
      </c>
      <c r="D1528" t="s">
        <v>19</v>
      </c>
      <c r="E1528">
        <v>8</v>
      </c>
      <c r="F1528">
        <v>8</v>
      </c>
      <c r="G1528">
        <v>7</v>
      </c>
      <c r="H1528">
        <v>1</v>
      </c>
      <c r="I1528">
        <v>6</v>
      </c>
      <c r="J1528">
        <v>0</v>
      </c>
      <c r="K1528">
        <v>0</v>
      </c>
      <c r="L1528">
        <v>1.34</v>
      </c>
      <c r="M1528">
        <v>1.51</v>
      </c>
      <c r="N1528" t="b">
        <v>1</v>
      </c>
      <c r="O1528">
        <v>11</v>
      </c>
      <c r="P1528">
        <v>24.03</v>
      </c>
      <c r="Q1528">
        <v>1</v>
      </c>
      <c r="R1528" t="s">
        <v>65</v>
      </c>
    </row>
    <row r="1529" spans="1:18" hidden="1" x14ac:dyDescent="0.2">
      <c r="A1529">
        <v>2023</v>
      </c>
      <c r="B1529">
        <v>16</v>
      </c>
      <c r="C1529" t="s">
        <v>80</v>
      </c>
      <c r="D1529" t="s">
        <v>76</v>
      </c>
      <c r="E1529">
        <v>10</v>
      </c>
      <c r="F1529">
        <v>10</v>
      </c>
      <c r="G1529">
        <v>8</v>
      </c>
      <c r="H1529">
        <v>2</v>
      </c>
      <c r="I1529">
        <v>4</v>
      </c>
      <c r="J1529">
        <v>1</v>
      </c>
      <c r="K1529">
        <v>0</v>
      </c>
      <c r="L1529">
        <v>1.59</v>
      </c>
      <c r="M1529">
        <v>1.79</v>
      </c>
      <c r="N1529" t="b">
        <v>1</v>
      </c>
      <c r="O1529">
        <v>8</v>
      </c>
      <c r="P1529">
        <v>24.19</v>
      </c>
      <c r="Q1529">
        <v>2</v>
      </c>
      <c r="R1529" t="s">
        <v>81</v>
      </c>
    </row>
    <row r="1530" spans="1:18" hidden="1" x14ac:dyDescent="0.2">
      <c r="A1530">
        <v>2023</v>
      </c>
      <c r="B1530">
        <v>16</v>
      </c>
      <c r="C1530" t="s">
        <v>37</v>
      </c>
      <c r="D1530" t="s">
        <v>77</v>
      </c>
      <c r="E1530">
        <v>14</v>
      </c>
      <c r="F1530">
        <v>14</v>
      </c>
      <c r="G1530">
        <v>9</v>
      </c>
      <c r="H1530">
        <v>5</v>
      </c>
      <c r="I1530">
        <v>2</v>
      </c>
      <c r="J1530">
        <v>0</v>
      </c>
      <c r="K1530">
        <v>1</v>
      </c>
      <c r="L1530">
        <v>1.71</v>
      </c>
      <c r="M1530">
        <v>1.92</v>
      </c>
      <c r="N1530" t="b">
        <v>1</v>
      </c>
      <c r="O1530">
        <v>10</v>
      </c>
      <c r="P1530">
        <v>25.42</v>
      </c>
      <c r="Q1530">
        <v>2</v>
      </c>
      <c r="R1530" t="s">
        <v>39</v>
      </c>
    </row>
    <row r="1531" spans="1:18" hidden="1" x14ac:dyDescent="0.2">
      <c r="A1531">
        <v>2023</v>
      </c>
      <c r="B1531">
        <v>16</v>
      </c>
      <c r="C1531" t="s">
        <v>34</v>
      </c>
      <c r="D1531" t="s">
        <v>77</v>
      </c>
      <c r="E1531">
        <v>12</v>
      </c>
      <c r="F1531">
        <v>12</v>
      </c>
      <c r="G1531">
        <v>10</v>
      </c>
      <c r="H1531">
        <v>2</v>
      </c>
      <c r="I1531">
        <v>1</v>
      </c>
      <c r="J1531">
        <v>1</v>
      </c>
      <c r="K1531">
        <v>0</v>
      </c>
      <c r="L1531">
        <v>1.63</v>
      </c>
      <c r="M1531">
        <v>1.84</v>
      </c>
      <c r="N1531" t="b">
        <v>1</v>
      </c>
      <c r="O1531">
        <v>7</v>
      </c>
      <c r="P1531">
        <v>24.57</v>
      </c>
      <c r="Q1531">
        <v>2</v>
      </c>
      <c r="R1531" t="s">
        <v>36</v>
      </c>
    </row>
    <row r="1532" spans="1:18" hidden="1" x14ac:dyDescent="0.2">
      <c r="A1532">
        <v>2023</v>
      </c>
      <c r="B1532">
        <v>16</v>
      </c>
      <c r="C1532" t="s">
        <v>94</v>
      </c>
      <c r="D1532" t="s">
        <v>35</v>
      </c>
      <c r="E1532">
        <v>11</v>
      </c>
      <c r="F1532">
        <v>11</v>
      </c>
      <c r="G1532">
        <v>11</v>
      </c>
      <c r="H1532">
        <v>0</v>
      </c>
      <c r="I1532">
        <v>0</v>
      </c>
      <c r="J1532">
        <v>0</v>
      </c>
      <c r="K1532">
        <v>1</v>
      </c>
      <c r="L1532">
        <v>1.55</v>
      </c>
      <c r="M1532">
        <v>1.74</v>
      </c>
      <c r="N1532" t="b">
        <v>0</v>
      </c>
      <c r="O1532">
        <v>15</v>
      </c>
      <c r="P1532">
        <v>23.4</v>
      </c>
      <c r="Q1532">
        <v>2</v>
      </c>
      <c r="R1532" t="s">
        <v>95</v>
      </c>
    </row>
    <row r="1533" spans="1:18" hidden="1" x14ac:dyDescent="0.2">
      <c r="A1533">
        <v>2023</v>
      </c>
      <c r="B1533">
        <v>16</v>
      </c>
      <c r="C1533" t="s">
        <v>74</v>
      </c>
      <c r="D1533" t="s">
        <v>35</v>
      </c>
      <c r="E1533">
        <v>9</v>
      </c>
      <c r="F1533">
        <v>9</v>
      </c>
      <c r="G1533">
        <v>12</v>
      </c>
      <c r="H1533">
        <v>-3</v>
      </c>
      <c r="I1533">
        <v>0</v>
      </c>
      <c r="J1533">
        <v>1</v>
      </c>
      <c r="K1533">
        <v>0</v>
      </c>
      <c r="L1533">
        <v>1.33</v>
      </c>
      <c r="M1533">
        <v>1.49</v>
      </c>
      <c r="N1533" t="b">
        <v>0</v>
      </c>
      <c r="O1533">
        <v>12</v>
      </c>
      <c r="P1533">
        <v>23.14</v>
      </c>
      <c r="Q1533">
        <v>2</v>
      </c>
      <c r="R1533" t="s">
        <v>75</v>
      </c>
    </row>
    <row r="1534" spans="1:18" hidden="1" x14ac:dyDescent="0.2">
      <c r="A1534">
        <v>2023</v>
      </c>
      <c r="B1534">
        <v>16</v>
      </c>
      <c r="C1534" t="s">
        <v>86</v>
      </c>
      <c r="D1534" t="s">
        <v>41</v>
      </c>
      <c r="E1534">
        <v>19</v>
      </c>
      <c r="F1534">
        <v>19</v>
      </c>
      <c r="G1534">
        <v>13</v>
      </c>
      <c r="H1534">
        <v>6</v>
      </c>
      <c r="I1534">
        <v>0</v>
      </c>
      <c r="J1534">
        <v>0</v>
      </c>
      <c r="K1534">
        <v>0</v>
      </c>
      <c r="L1534">
        <v>2.52</v>
      </c>
      <c r="M1534">
        <v>2.84</v>
      </c>
      <c r="N1534" t="b">
        <v>0</v>
      </c>
      <c r="O1534">
        <v>13</v>
      </c>
      <c r="P1534">
        <v>29.75</v>
      </c>
      <c r="Q1534">
        <v>3</v>
      </c>
      <c r="R1534" t="s">
        <v>87</v>
      </c>
    </row>
    <row r="1535" spans="1:18" hidden="1" x14ac:dyDescent="0.2">
      <c r="A1535">
        <v>2023</v>
      </c>
      <c r="B1535">
        <v>16</v>
      </c>
      <c r="C1535" t="s">
        <v>68</v>
      </c>
      <c r="D1535" t="s">
        <v>54</v>
      </c>
      <c r="E1535">
        <v>18</v>
      </c>
      <c r="F1535">
        <v>18</v>
      </c>
      <c r="G1535">
        <v>14</v>
      </c>
      <c r="H1535">
        <v>4</v>
      </c>
      <c r="I1535">
        <v>0</v>
      </c>
      <c r="J1535">
        <v>0</v>
      </c>
      <c r="K1535">
        <v>1</v>
      </c>
      <c r="L1535">
        <v>2.42</v>
      </c>
      <c r="M1535">
        <v>2.73</v>
      </c>
      <c r="N1535" t="b">
        <v>0</v>
      </c>
      <c r="O1535">
        <v>9</v>
      </c>
      <c r="P1535">
        <v>23.51</v>
      </c>
      <c r="Q1535">
        <v>3</v>
      </c>
      <c r="R1535" t="s">
        <v>69</v>
      </c>
    </row>
    <row r="1536" spans="1:18" hidden="1" x14ac:dyDescent="0.2">
      <c r="A1536">
        <v>2023</v>
      </c>
      <c r="B1536">
        <v>16</v>
      </c>
      <c r="C1536" t="s">
        <v>56</v>
      </c>
      <c r="D1536" t="s">
        <v>54</v>
      </c>
      <c r="E1536">
        <v>15</v>
      </c>
      <c r="F1536">
        <v>15</v>
      </c>
      <c r="G1536">
        <v>15</v>
      </c>
      <c r="H1536">
        <v>0</v>
      </c>
      <c r="I1536">
        <v>0</v>
      </c>
      <c r="J1536">
        <v>1</v>
      </c>
      <c r="K1536">
        <v>0</v>
      </c>
      <c r="L1536">
        <v>1.79</v>
      </c>
      <c r="M1536">
        <v>2.0099999999999998</v>
      </c>
      <c r="N1536" t="b">
        <v>0</v>
      </c>
      <c r="O1536">
        <v>14</v>
      </c>
      <c r="P1536">
        <v>23.84</v>
      </c>
      <c r="Q1536">
        <v>2</v>
      </c>
      <c r="R1536" t="s">
        <v>57</v>
      </c>
    </row>
    <row r="1537" spans="1:18" hidden="1" x14ac:dyDescent="0.2">
      <c r="A1537">
        <v>2023</v>
      </c>
      <c r="B1537">
        <v>16</v>
      </c>
      <c r="C1537" t="s">
        <v>50</v>
      </c>
      <c r="D1537" t="s">
        <v>46</v>
      </c>
      <c r="E1537">
        <v>13</v>
      </c>
      <c r="F1537">
        <v>13</v>
      </c>
      <c r="I1537">
        <v>0</v>
      </c>
      <c r="J1537">
        <v>1</v>
      </c>
      <c r="K1537">
        <v>0</v>
      </c>
      <c r="L1537">
        <v>1.66</v>
      </c>
      <c r="M1537">
        <v>1.87</v>
      </c>
      <c r="N1537" t="b">
        <v>0</v>
      </c>
      <c r="O1537">
        <v>18</v>
      </c>
      <c r="P1537">
        <v>51.15</v>
      </c>
      <c r="Q1537">
        <v>2</v>
      </c>
      <c r="R1537" t="s">
        <v>52</v>
      </c>
    </row>
    <row r="1538" spans="1:18" hidden="1" x14ac:dyDescent="0.2">
      <c r="A1538">
        <v>2023</v>
      </c>
      <c r="B1538">
        <v>16</v>
      </c>
      <c r="C1538" t="s">
        <v>18</v>
      </c>
      <c r="D1538" t="s">
        <v>41</v>
      </c>
      <c r="E1538">
        <v>16</v>
      </c>
      <c r="F1538">
        <v>16</v>
      </c>
      <c r="I1538">
        <v>0</v>
      </c>
      <c r="J1538">
        <v>1</v>
      </c>
      <c r="K1538">
        <v>0</v>
      </c>
      <c r="L1538">
        <v>2.17</v>
      </c>
      <c r="M1538">
        <v>2.44</v>
      </c>
      <c r="N1538" t="b">
        <v>0</v>
      </c>
      <c r="O1538">
        <v>20</v>
      </c>
      <c r="P1538">
        <v>54.66</v>
      </c>
      <c r="Q1538">
        <v>2</v>
      </c>
      <c r="R1538" t="s">
        <v>20</v>
      </c>
    </row>
    <row r="1539" spans="1:18" hidden="1" x14ac:dyDescent="0.2">
      <c r="A1539">
        <v>2023</v>
      </c>
      <c r="B1539">
        <v>16</v>
      </c>
      <c r="C1539" t="s">
        <v>31</v>
      </c>
      <c r="D1539" t="s">
        <v>51</v>
      </c>
      <c r="E1539">
        <v>5</v>
      </c>
      <c r="F1539">
        <v>5</v>
      </c>
      <c r="I1539">
        <v>0</v>
      </c>
      <c r="J1539">
        <v>0</v>
      </c>
      <c r="K1539">
        <v>0</v>
      </c>
      <c r="L1539">
        <v>0.77</v>
      </c>
      <c r="M1539">
        <v>0.87</v>
      </c>
      <c r="N1539" t="b">
        <v>0</v>
      </c>
      <c r="O1539">
        <v>19</v>
      </c>
      <c r="P1539">
        <v>34.869999999999997</v>
      </c>
      <c r="Q1539">
        <v>3</v>
      </c>
      <c r="R1539" t="s">
        <v>33</v>
      </c>
    </row>
    <row r="1540" spans="1:18" hidden="1" x14ac:dyDescent="0.2">
      <c r="A1540">
        <v>2023</v>
      </c>
      <c r="B1540">
        <v>16</v>
      </c>
      <c r="C1540" t="s">
        <v>90</v>
      </c>
      <c r="D1540" t="s">
        <v>46</v>
      </c>
      <c r="F1540">
        <v>20</v>
      </c>
      <c r="I1540">
        <v>0</v>
      </c>
      <c r="K1540">
        <v>0</v>
      </c>
      <c r="N1540" t="b">
        <v>0</v>
      </c>
      <c r="O1540">
        <v>16</v>
      </c>
      <c r="P1540">
        <v>37.26</v>
      </c>
      <c r="Q1540">
        <v>3</v>
      </c>
      <c r="R1540" t="s">
        <v>91</v>
      </c>
    </row>
    <row r="1541" spans="1:18" hidden="1" x14ac:dyDescent="0.2">
      <c r="A1541">
        <v>2023</v>
      </c>
      <c r="B1541">
        <v>16</v>
      </c>
      <c r="C1541" t="s">
        <v>66</v>
      </c>
      <c r="D1541" t="s">
        <v>76</v>
      </c>
      <c r="E1541">
        <v>17</v>
      </c>
      <c r="F1541">
        <v>17</v>
      </c>
      <c r="I1541">
        <v>0</v>
      </c>
      <c r="J1541">
        <v>0</v>
      </c>
      <c r="K1541">
        <v>0</v>
      </c>
      <c r="L1541">
        <v>2.2999999999999998</v>
      </c>
      <c r="M1541">
        <v>2.59</v>
      </c>
      <c r="N1541" t="b">
        <v>0</v>
      </c>
      <c r="O1541">
        <v>17</v>
      </c>
      <c r="P1541">
        <v>23.44</v>
      </c>
      <c r="Q1541">
        <v>1</v>
      </c>
      <c r="R1541" t="s">
        <v>67</v>
      </c>
    </row>
    <row r="1542" spans="1:18" hidden="1" x14ac:dyDescent="0.2">
      <c r="A1542">
        <v>2023</v>
      </c>
      <c r="B1542">
        <v>17</v>
      </c>
      <c r="C1542" t="s">
        <v>58</v>
      </c>
      <c r="D1542" t="s">
        <v>51</v>
      </c>
      <c r="E1542">
        <v>1</v>
      </c>
      <c r="F1542">
        <v>1</v>
      </c>
      <c r="G1542">
        <v>1</v>
      </c>
      <c r="H1542">
        <v>0</v>
      </c>
      <c r="I1542">
        <v>26</v>
      </c>
      <c r="J1542">
        <v>1</v>
      </c>
      <c r="K1542">
        <v>1</v>
      </c>
      <c r="L1542">
        <v>0</v>
      </c>
      <c r="M1542">
        <v>0</v>
      </c>
      <c r="N1542" t="b">
        <v>1</v>
      </c>
      <c r="O1542">
        <v>1</v>
      </c>
      <c r="P1542">
        <v>28.69</v>
      </c>
      <c r="Q1542">
        <v>3</v>
      </c>
      <c r="R1542" t="s">
        <v>59</v>
      </c>
    </row>
    <row r="1543" spans="1:18" hidden="1" x14ac:dyDescent="0.2">
      <c r="A1543">
        <v>2023</v>
      </c>
      <c r="B1543">
        <v>17</v>
      </c>
      <c r="C1543" t="s">
        <v>92</v>
      </c>
      <c r="D1543" t="s">
        <v>25</v>
      </c>
      <c r="E1543">
        <v>6</v>
      </c>
      <c r="F1543">
        <v>6</v>
      </c>
      <c r="G1543">
        <v>2</v>
      </c>
      <c r="H1543">
        <v>4</v>
      </c>
      <c r="I1543">
        <v>18</v>
      </c>
      <c r="J1543">
        <v>1</v>
      </c>
      <c r="K1543">
        <v>1</v>
      </c>
      <c r="L1543">
        <v>0.76</v>
      </c>
      <c r="M1543">
        <v>0.91</v>
      </c>
      <c r="N1543" t="b">
        <v>1</v>
      </c>
      <c r="O1543">
        <v>3</v>
      </c>
      <c r="P1543">
        <v>28.08</v>
      </c>
      <c r="Q1543">
        <v>3</v>
      </c>
      <c r="R1543" t="s">
        <v>93</v>
      </c>
    </row>
    <row r="1544" spans="1:18" hidden="1" x14ac:dyDescent="0.2">
      <c r="A1544">
        <v>2023</v>
      </c>
      <c r="B1544">
        <v>17</v>
      </c>
      <c r="C1544" t="s">
        <v>24</v>
      </c>
      <c r="D1544" t="s">
        <v>25</v>
      </c>
      <c r="E1544">
        <v>10</v>
      </c>
      <c r="F1544">
        <v>10</v>
      </c>
      <c r="G1544">
        <v>3</v>
      </c>
      <c r="H1544">
        <v>7</v>
      </c>
      <c r="I1544">
        <v>15</v>
      </c>
      <c r="J1544">
        <v>0</v>
      </c>
      <c r="K1544">
        <v>0</v>
      </c>
      <c r="L1544">
        <v>0.91</v>
      </c>
      <c r="M1544">
        <v>1.08</v>
      </c>
      <c r="N1544" t="b">
        <v>1</v>
      </c>
      <c r="O1544">
        <v>2</v>
      </c>
      <c r="P1544">
        <v>27.81</v>
      </c>
      <c r="Q1544">
        <v>3</v>
      </c>
      <c r="R1544" t="s">
        <v>26</v>
      </c>
    </row>
    <row r="1545" spans="1:18" hidden="1" x14ac:dyDescent="0.2">
      <c r="A1545">
        <v>2023</v>
      </c>
      <c r="B1545">
        <v>17</v>
      </c>
      <c r="C1545" t="s">
        <v>64</v>
      </c>
      <c r="D1545" t="s">
        <v>19</v>
      </c>
      <c r="E1545">
        <v>2</v>
      </c>
      <c r="F1545">
        <v>2</v>
      </c>
      <c r="G1545">
        <v>4</v>
      </c>
      <c r="H1545">
        <v>-2</v>
      </c>
      <c r="I1545">
        <v>12</v>
      </c>
      <c r="J1545">
        <v>1</v>
      </c>
      <c r="K1545">
        <v>0</v>
      </c>
      <c r="L1545">
        <v>0.44</v>
      </c>
      <c r="M1545">
        <v>0.53</v>
      </c>
      <c r="N1545" t="b">
        <v>1</v>
      </c>
      <c r="O1545">
        <v>5</v>
      </c>
      <c r="P1545">
        <v>31.18</v>
      </c>
      <c r="Q1545">
        <v>4</v>
      </c>
      <c r="R1545" t="s">
        <v>65</v>
      </c>
    </row>
    <row r="1546" spans="1:18" hidden="1" x14ac:dyDescent="0.2">
      <c r="A1546">
        <v>2023</v>
      </c>
      <c r="B1546">
        <v>17</v>
      </c>
      <c r="C1546" t="s">
        <v>21</v>
      </c>
      <c r="D1546" t="s">
        <v>22</v>
      </c>
      <c r="E1546">
        <v>5</v>
      </c>
      <c r="F1546">
        <v>5</v>
      </c>
      <c r="G1546">
        <v>5</v>
      </c>
      <c r="H1546">
        <v>0</v>
      </c>
      <c r="I1546">
        <v>10</v>
      </c>
      <c r="J1546">
        <v>1</v>
      </c>
      <c r="K1546">
        <v>0</v>
      </c>
      <c r="L1546">
        <v>0.65</v>
      </c>
      <c r="M1546">
        <v>0.77</v>
      </c>
      <c r="N1546" t="b">
        <v>1</v>
      </c>
      <c r="O1546">
        <v>4</v>
      </c>
      <c r="P1546">
        <v>27.87</v>
      </c>
      <c r="Q1546">
        <v>3</v>
      </c>
      <c r="R1546" t="s">
        <v>23</v>
      </c>
    </row>
    <row r="1547" spans="1:18" hidden="1" x14ac:dyDescent="0.2">
      <c r="A1547">
        <v>2023</v>
      </c>
      <c r="B1547">
        <v>17</v>
      </c>
      <c r="C1547" t="s">
        <v>80</v>
      </c>
      <c r="D1547" t="s">
        <v>76</v>
      </c>
      <c r="E1547">
        <v>4</v>
      </c>
      <c r="F1547">
        <v>4</v>
      </c>
      <c r="G1547">
        <v>6</v>
      </c>
      <c r="H1547">
        <v>-2</v>
      </c>
      <c r="I1547">
        <v>8</v>
      </c>
      <c r="J1547">
        <v>1</v>
      </c>
      <c r="K1547">
        <v>1</v>
      </c>
      <c r="L1547">
        <v>0.59</v>
      </c>
      <c r="M1547">
        <v>0.71</v>
      </c>
      <c r="N1547" t="b">
        <v>1</v>
      </c>
      <c r="O1547">
        <v>6</v>
      </c>
      <c r="P1547">
        <v>28.4</v>
      </c>
      <c r="Q1547">
        <v>3</v>
      </c>
      <c r="R1547" t="s">
        <v>81</v>
      </c>
    </row>
    <row r="1548" spans="1:18" hidden="1" x14ac:dyDescent="0.2">
      <c r="A1548">
        <v>2023</v>
      </c>
      <c r="B1548">
        <v>17</v>
      </c>
      <c r="C1548" t="s">
        <v>37</v>
      </c>
      <c r="D1548" t="s">
        <v>77</v>
      </c>
      <c r="E1548">
        <v>8</v>
      </c>
      <c r="F1548">
        <v>8</v>
      </c>
      <c r="G1548">
        <v>7</v>
      </c>
      <c r="H1548">
        <v>1</v>
      </c>
      <c r="I1548">
        <v>6</v>
      </c>
      <c r="J1548">
        <v>0</v>
      </c>
      <c r="K1548">
        <v>1</v>
      </c>
      <c r="L1548">
        <v>0.99</v>
      </c>
      <c r="M1548">
        <v>1.18</v>
      </c>
      <c r="N1548" t="b">
        <v>1</v>
      </c>
      <c r="O1548">
        <v>11</v>
      </c>
      <c r="P1548">
        <v>29.03</v>
      </c>
      <c r="Q1548">
        <v>3</v>
      </c>
      <c r="R1548" t="s">
        <v>39</v>
      </c>
    </row>
    <row r="1549" spans="1:18" hidden="1" x14ac:dyDescent="0.2">
      <c r="A1549">
        <v>2023</v>
      </c>
      <c r="B1549">
        <v>17</v>
      </c>
      <c r="C1549" t="s">
        <v>18</v>
      </c>
      <c r="D1549" t="s">
        <v>41</v>
      </c>
      <c r="E1549">
        <v>9</v>
      </c>
      <c r="F1549">
        <v>9</v>
      </c>
      <c r="G1549">
        <v>8</v>
      </c>
      <c r="H1549">
        <v>1</v>
      </c>
      <c r="I1549">
        <v>4</v>
      </c>
      <c r="J1549">
        <v>1</v>
      </c>
      <c r="K1549">
        <v>1</v>
      </c>
      <c r="L1549">
        <v>1.28</v>
      </c>
      <c r="M1549">
        <v>1.53</v>
      </c>
      <c r="N1549" t="b">
        <v>1</v>
      </c>
      <c r="O1549">
        <v>13</v>
      </c>
      <c r="P1549">
        <v>29.44</v>
      </c>
      <c r="Q1549">
        <v>3</v>
      </c>
      <c r="R1549" t="s">
        <v>20</v>
      </c>
    </row>
    <row r="1550" spans="1:18" hidden="1" x14ac:dyDescent="0.2">
      <c r="A1550">
        <v>2023</v>
      </c>
      <c r="B1550">
        <v>17</v>
      </c>
      <c r="C1550" t="s">
        <v>86</v>
      </c>
      <c r="D1550" t="s">
        <v>41</v>
      </c>
      <c r="E1550">
        <v>20</v>
      </c>
      <c r="F1550">
        <v>19</v>
      </c>
      <c r="G1550">
        <v>9</v>
      </c>
      <c r="H1550">
        <v>10</v>
      </c>
      <c r="I1550">
        <v>2</v>
      </c>
      <c r="J1550">
        <v>0</v>
      </c>
      <c r="K1550">
        <v>0</v>
      </c>
      <c r="L1550">
        <v>3.65</v>
      </c>
      <c r="M1550">
        <v>4.3600000000000003</v>
      </c>
      <c r="N1550" t="b">
        <v>1</v>
      </c>
      <c r="O1550">
        <v>9</v>
      </c>
      <c r="P1550">
        <v>28.88</v>
      </c>
      <c r="Q1550">
        <v>3</v>
      </c>
      <c r="R1550" t="s">
        <v>87</v>
      </c>
    </row>
    <row r="1551" spans="1:18" hidden="1" x14ac:dyDescent="0.2">
      <c r="A1551">
        <v>2023</v>
      </c>
      <c r="B1551">
        <v>17</v>
      </c>
      <c r="C1551" t="s">
        <v>31</v>
      </c>
      <c r="D1551" t="s">
        <v>51</v>
      </c>
      <c r="E1551">
        <v>13</v>
      </c>
      <c r="F1551">
        <v>20</v>
      </c>
      <c r="G1551">
        <v>10</v>
      </c>
      <c r="H1551">
        <v>10</v>
      </c>
      <c r="I1551">
        <v>1</v>
      </c>
      <c r="J1551">
        <v>0</v>
      </c>
      <c r="K1551">
        <v>0</v>
      </c>
      <c r="L1551">
        <v>1.68</v>
      </c>
      <c r="M1551">
        <v>2.0099999999999998</v>
      </c>
      <c r="N1551" t="b">
        <v>1</v>
      </c>
      <c r="O1551">
        <v>7</v>
      </c>
      <c r="P1551">
        <v>31.41</v>
      </c>
      <c r="Q1551">
        <v>3</v>
      </c>
      <c r="R1551" t="s">
        <v>33</v>
      </c>
    </row>
    <row r="1552" spans="1:18" hidden="1" x14ac:dyDescent="0.2">
      <c r="A1552">
        <v>2023</v>
      </c>
      <c r="B1552">
        <v>17</v>
      </c>
      <c r="C1552" t="s">
        <v>66</v>
      </c>
      <c r="D1552" t="s">
        <v>76</v>
      </c>
      <c r="E1552">
        <v>17</v>
      </c>
      <c r="F1552">
        <v>16</v>
      </c>
      <c r="G1552">
        <v>11</v>
      </c>
      <c r="H1552">
        <v>5</v>
      </c>
      <c r="I1552">
        <v>0</v>
      </c>
      <c r="J1552">
        <v>0</v>
      </c>
      <c r="K1552">
        <v>0</v>
      </c>
      <c r="L1552">
        <v>2.57</v>
      </c>
      <c r="M1552">
        <v>3.06</v>
      </c>
      <c r="N1552" t="b">
        <v>1</v>
      </c>
      <c r="O1552">
        <v>10</v>
      </c>
      <c r="P1552">
        <v>28.81</v>
      </c>
      <c r="Q1552">
        <v>3</v>
      </c>
      <c r="R1552" t="s">
        <v>67</v>
      </c>
    </row>
    <row r="1553" spans="1:18" hidden="1" x14ac:dyDescent="0.2">
      <c r="A1553">
        <v>2023</v>
      </c>
      <c r="B1553">
        <v>17</v>
      </c>
      <c r="C1553" t="s">
        <v>34</v>
      </c>
      <c r="D1553" t="s">
        <v>77</v>
      </c>
      <c r="E1553">
        <v>7</v>
      </c>
      <c r="F1553">
        <v>7</v>
      </c>
      <c r="G1553">
        <v>12</v>
      </c>
      <c r="H1553">
        <v>-5</v>
      </c>
      <c r="I1553">
        <v>0</v>
      </c>
      <c r="J1553">
        <v>1</v>
      </c>
      <c r="K1553">
        <v>0</v>
      </c>
      <c r="L1553">
        <v>0.78</v>
      </c>
      <c r="M1553">
        <v>0.93</v>
      </c>
      <c r="N1553" t="b">
        <v>1</v>
      </c>
      <c r="O1553">
        <v>8</v>
      </c>
      <c r="P1553">
        <v>31.16</v>
      </c>
      <c r="Q1553">
        <v>3</v>
      </c>
      <c r="R1553" t="s">
        <v>36</v>
      </c>
    </row>
    <row r="1554" spans="1:18" hidden="1" x14ac:dyDescent="0.2">
      <c r="A1554">
        <v>2023</v>
      </c>
      <c r="B1554">
        <v>17</v>
      </c>
      <c r="C1554" t="s">
        <v>50</v>
      </c>
      <c r="D1554" t="s">
        <v>46</v>
      </c>
      <c r="E1554">
        <v>14</v>
      </c>
      <c r="F1554">
        <v>13</v>
      </c>
      <c r="G1554">
        <v>13</v>
      </c>
      <c r="H1554">
        <v>0</v>
      </c>
      <c r="I1554">
        <v>0</v>
      </c>
      <c r="J1554">
        <v>1</v>
      </c>
      <c r="K1554">
        <v>0</v>
      </c>
      <c r="L1554">
        <v>1.93</v>
      </c>
      <c r="M1554">
        <v>2.2999999999999998</v>
      </c>
      <c r="N1554" t="b">
        <v>1</v>
      </c>
      <c r="O1554">
        <v>14</v>
      </c>
      <c r="P1554">
        <v>28.99</v>
      </c>
      <c r="Q1554">
        <v>3</v>
      </c>
      <c r="R1554" t="s">
        <v>52</v>
      </c>
    </row>
    <row r="1555" spans="1:18" hidden="1" x14ac:dyDescent="0.2">
      <c r="A1555">
        <v>2023</v>
      </c>
      <c r="B1555">
        <v>17</v>
      </c>
      <c r="C1555" t="s">
        <v>56</v>
      </c>
      <c r="D1555" t="s">
        <v>54</v>
      </c>
      <c r="E1555">
        <v>19</v>
      </c>
      <c r="F1555">
        <v>18</v>
      </c>
      <c r="G1555">
        <v>14</v>
      </c>
      <c r="H1555">
        <v>4</v>
      </c>
      <c r="I1555">
        <v>0</v>
      </c>
      <c r="J1555">
        <v>0</v>
      </c>
      <c r="K1555">
        <v>1</v>
      </c>
      <c r="L1555">
        <v>3.27</v>
      </c>
      <c r="M1555">
        <v>3.9</v>
      </c>
      <c r="N1555" t="b">
        <v>0</v>
      </c>
      <c r="O1555">
        <v>15</v>
      </c>
      <c r="P1555">
        <v>29.34</v>
      </c>
      <c r="Q1555">
        <v>3</v>
      </c>
      <c r="R1555" t="s">
        <v>57</v>
      </c>
    </row>
    <row r="1556" spans="1:18" hidden="1" x14ac:dyDescent="0.2">
      <c r="A1556">
        <v>2023</v>
      </c>
      <c r="B1556">
        <v>17</v>
      </c>
      <c r="C1556" t="s">
        <v>74</v>
      </c>
      <c r="D1556" t="s">
        <v>35</v>
      </c>
      <c r="E1556">
        <v>11</v>
      </c>
      <c r="F1556">
        <v>11</v>
      </c>
      <c r="G1556">
        <v>15</v>
      </c>
      <c r="H1556">
        <v>-4</v>
      </c>
      <c r="I1556">
        <v>0</v>
      </c>
      <c r="J1556">
        <v>1</v>
      </c>
      <c r="K1556">
        <v>1</v>
      </c>
      <c r="L1556">
        <v>1.52</v>
      </c>
      <c r="M1556">
        <v>1.82</v>
      </c>
      <c r="N1556" t="b">
        <v>0</v>
      </c>
      <c r="O1556">
        <v>17</v>
      </c>
      <c r="P1556">
        <v>27.73</v>
      </c>
      <c r="Q1556">
        <v>3</v>
      </c>
      <c r="R1556" t="s">
        <v>75</v>
      </c>
    </row>
    <row r="1557" spans="1:18" hidden="1" x14ac:dyDescent="0.2">
      <c r="A1557">
        <v>2023</v>
      </c>
      <c r="B1557">
        <v>17</v>
      </c>
      <c r="C1557" t="s">
        <v>68</v>
      </c>
      <c r="D1557" t="s">
        <v>54</v>
      </c>
      <c r="E1557">
        <v>15</v>
      </c>
      <c r="F1557">
        <v>14</v>
      </c>
      <c r="G1557">
        <v>16</v>
      </c>
      <c r="H1557">
        <v>-2</v>
      </c>
      <c r="I1557">
        <v>0</v>
      </c>
      <c r="J1557">
        <v>1</v>
      </c>
      <c r="K1557">
        <v>0</v>
      </c>
      <c r="L1557">
        <v>2.0099999999999998</v>
      </c>
      <c r="M1557">
        <v>2.39</v>
      </c>
      <c r="N1557" t="b">
        <v>0</v>
      </c>
      <c r="O1557">
        <v>12</v>
      </c>
      <c r="P1557">
        <v>32.25</v>
      </c>
      <c r="Q1557">
        <v>3</v>
      </c>
      <c r="R1557" t="s">
        <v>69</v>
      </c>
    </row>
    <row r="1558" spans="1:18" hidden="1" x14ac:dyDescent="0.2">
      <c r="A1558">
        <v>2023</v>
      </c>
      <c r="B1558">
        <v>17</v>
      </c>
      <c r="C1558" t="s">
        <v>94</v>
      </c>
      <c r="D1558" t="s">
        <v>35</v>
      </c>
      <c r="E1558">
        <v>18</v>
      </c>
      <c r="F1558">
        <v>17</v>
      </c>
      <c r="G1558">
        <v>17</v>
      </c>
      <c r="H1558">
        <v>0</v>
      </c>
      <c r="I1558">
        <v>0</v>
      </c>
      <c r="J1558">
        <v>0</v>
      </c>
      <c r="K1558">
        <v>0</v>
      </c>
      <c r="L1558">
        <v>2.86</v>
      </c>
      <c r="M1558">
        <v>3.41</v>
      </c>
      <c r="N1558" t="b">
        <v>0</v>
      </c>
      <c r="O1558">
        <v>16</v>
      </c>
      <c r="P1558">
        <v>28.72</v>
      </c>
      <c r="Q1558">
        <v>3</v>
      </c>
      <c r="R1558" t="s">
        <v>95</v>
      </c>
    </row>
    <row r="1559" spans="1:18" hidden="1" x14ac:dyDescent="0.2">
      <c r="A1559">
        <v>2023</v>
      </c>
      <c r="B1559">
        <v>17</v>
      </c>
      <c r="C1559" t="s">
        <v>27</v>
      </c>
      <c r="D1559" t="s">
        <v>19</v>
      </c>
      <c r="E1559">
        <v>3</v>
      </c>
      <c r="F1559">
        <v>3</v>
      </c>
      <c r="I1559">
        <v>0</v>
      </c>
      <c r="J1559">
        <v>0</v>
      </c>
      <c r="K1559">
        <v>0</v>
      </c>
      <c r="L1559">
        <v>0.53</v>
      </c>
      <c r="M1559">
        <v>0.63</v>
      </c>
      <c r="N1559" t="b">
        <v>0</v>
      </c>
      <c r="R1559" t="s">
        <v>28</v>
      </c>
    </row>
    <row r="1560" spans="1:18" hidden="1" x14ac:dyDescent="0.2">
      <c r="A1560">
        <v>2023</v>
      </c>
      <c r="B1560">
        <v>17</v>
      </c>
      <c r="C1560" t="s">
        <v>29</v>
      </c>
      <c r="D1560" t="s">
        <v>22</v>
      </c>
      <c r="E1560">
        <v>12</v>
      </c>
      <c r="F1560">
        <v>12</v>
      </c>
      <c r="I1560">
        <v>0</v>
      </c>
      <c r="J1560">
        <v>0</v>
      </c>
      <c r="K1560">
        <v>0</v>
      </c>
      <c r="L1560">
        <v>1.55</v>
      </c>
      <c r="M1560">
        <v>1.85</v>
      </c>
      <c r="N1560" t="b">
        <v>0</v>
      </c>
      <c r="R1560" t="s">
        <v>30</v>
      </c>
    </row>
    <row r="1561" spans="1:18" hidden="1" x14ac:dyDescent="0.2">
      <c r="A1561">
        <v>2023</v>
      </c>
      <c r="B1561">
        <v>17</v>
      </c>
      <c r="C1561" t="s">
        <v>90</v>
      </c>
      <c r="D1561" t="s">
        <v>46</v>
      </c>
      <c r="E1561">
        <v>16</v>
      </c>
      <c r="F1561">
        <v>15</v>
      </c>
      <c r="I1561">
        <v>0</v>
      </c>
      <c r="J1561">
        <v>0</v>
      </c>
      <c r="K1561">
        <v>0</v>
      </c>
      <c r="L1561">
        <v>2.4300000000000002</v>
      </c>
      <c r="M1561">
        <v>2.9</v>
      </c>
      <c r="N1561" t="b">
        <v>0</v>
      </c>
      <c r="O1561">
        <v>18</v>
      </c>
      <c r="P1561">
        <v>29.4</v>
      </c>
      <c r="Q1561">
        <v>2</v>
      </c>
      <c r="R1561" t="s">
        <v>91</v>
      </c>
    </row>
    <row r="1562" spans="1:18" hidden="1" x14ac:dyDescent="0.2">
      <c r="A1562">
        <v>2023</v>
      </c>
      <c r="B1562">
        <v>18</v>
      </c>
      <c r="C1562" t="s">
        <v>58</v>
      </c>
      <c r="D1562" t="s">
        <v>51</v>
      </c>
      <c r="E1562">
        <v>6</v>
      </c>
      <c r="F1562">
        <v>6</v>
      </c>
      <c r="G1562">
        <v>1</v>
      </c>
      <c r="H1562">
        <v>5</v>
      </c>
      <c r="I1562">
        <v>25</v>
      </c>
      <c r="J1562">
        <v>1</v>
      </c>
      <c r="K1562">
        <v>1</v>
      </c>
      <c r="L1562">
        <v>0.28000000000000003</v>
      </c>
      <c r="M1562">
        <v>0.3</v>
      </c>
      <c r="N1562" t="b">
        <v>1</v>
      </c>
      <c r="O1562">
        <v>9</v>
      </c>
      <c r="P1562">
        <v>24.36</v>
      </c>
      <c r="Q1562">
        <v>2</v>
      </c>
      <c r="R1562" t="s">
        <v>59</v>
      </c>
    </row>
    <row r="1563" spans="1:18" hidden="1" x14ac:dyDescent="0.2">
      <c r="A1563">
        <v>2023</v>
      </c>
      <c r="B1563">
        <v>18</v>
      </c>
      <c r="C1563" t="s">
        <v>24</v>
      </c>
      <c r="D1563" t="s">
        <v>25</v>
      </c>
      <c r="E1563">
        <v>2</v>
      </c>
      <c r="F1563">
        <v>2</v>
      </c>
      <c r="G1563">
        <v>2</v>
      </c>
      <c r="H1563">
        <v>0</v>
      </c>
      <c r="I1563">
        <v>18</v>
      </c>
      <c r="J1563">
        <v>1</v>
      </c>
      <c r="K1563">
        <v>0</v>
      </c>
      <c r="L1563">
        <v>0.13</v>
      </c>
      <c r="M1563">
        <v>0.14000000000000001</v>
      </c>
      <c r="N1563" t="b">
        <v>1</v>
      </c>
      <c r="O1563">
        <v>8</v>
      </c>
      <c r="P1563">
        <v>23.76</v>
      </c>
      <c r="Q1563">
        <v>2</v>
      </c>
      <c r="R1563" t="s">
        <v>26</v>
      </c>
    </row>
    <row r="1564" spans="1:18" hidden="1" x14ac:dyDescent="0.2">
      <c r="A1564">
        <v>2023</v>
      </c>
      <c r="B1564">
        <v>18</v>
      </c>
      <c r="C1564" t="s">
        <v>29</v>
      </c>
      <c r="D1564" t="s">
        <v>22</v>
      </c>
      <c r="E1564">
        <v>4</v>
      </c>
      <c r="F1564">
        <v>4</v>
      </c>
      <c r="G1564">
        <v>3</v>
      </c>
      <c r="H1564">
        <v>1</v>
      </c>
      <c r="I1564">
        <v>15</v>
      </c>
      <c r="J1564">
        <v>0</v>
      </c>
      <c r="K1564">
        <v>1</v>
      </c>
      <c r="L1564">
        <v>0.22</v>
      </c>
      <c r="M1564">
        <v>0.23</v>
      </c>
      <c r="N1564" t="b">
        <v>1</v>
      </c>
      <c r="O1564">
        <v>10</v>
      </c>
      <c r="P1564">
        <v>23.67</v>
      </c>
      <c r="Q1564">
        <v>2</v>
      </c>
      <c r="R1564" t="s">
        <v>30</v>
      </c>
    </row>
    <row r="1565" spans="1:18" hidden="1" x14ac:dyDescent="0.2">
      <c r="A1565">
        <v>2023</v>
      </c>
      <c r="B1565">
        <v>18</v>
      </c>
      <c r="C1565" t="s">
        <v>31</v>
      </c>
      <c r="D1565" t="s">
        <v>51</v>
      </c>
      <c r="E1565">
        <v>9</v>
      </c>
      <c r="F1565">
        <v>9</v>
      </c>
      <c r="G1565">
        <v>4</v>
      </c>
      <c r="H1565">
        <v>5</v>
      </c>
      <c r="I1565">
        <v>12</v>
      </c>
      <c r="J1565">
        <v>0</v>
      </c>
      <c r="K1565">
        <v>0</v>
      </c>
      <c r="L1565">
        <v>0.45</v>
      </c>
      <c r="M1565">
        <v>0.48</v>
      </c>
      <c r="N1565" t="b">
        <v>1</v>
      </c>
      <c r="O1565">
        <v>5</v>
      </c>
      <c r="P1565">
        <v>24</v>
      </c>
      <c r="Q1565">
        <v>2</v>
      </c>
      <c r="R1565" t="s">
        <v>33</v>
      </c>
    </row>
    <row r="1566" spans="1:18" hidden="1" x14ac:dyDescent="0.2">
      <c r="A1566">
        <v>2023</v>
      </c>
      <c r="B1566">
        <v>18</v>
      </c>
      <c r="C1566" t="s">
        <v>64</v>
      </c>
      <c r="D1566" t="s">
        <v>19</v>
      </c>
      <c r="E1566">
        <v>5</v>
      </c>
      <c r="F1566">
        <v>5</v>
      </c>
      <c r="G1566">
        <v>5</v>
      </c>
      <c r="H1566">
        <v>0</v>
      </c>
      <c r="I1566">
        <v>10</v>
      </c>
      <c r="J1566">
        <v>0</v>
      </c>
      <c r="K1566">
        <v>1</v>
      </c>
      <c r="L1566">
        <v>0.36</v>
      </c>
      <c r="M1566">
        <v>0.38</v>
      </c>
      <c r="N1566" t="b">
        <v>1</v>
      </c>
      <c r="O1566">
        <v>3</v>
      </c>
      <c r="P1566">
        <v>24.16</v>
      </c>
      <c r="Q1566">
        <v>2</v>
      </c>
      <c r="R1566" t="s">
        <v>65</v>
      </c>
    </row>
    <row r="1567" spans="1:18" hidden="1" x14ac:dyDescent="0.2">
      <c r="A1567">
        <v>2023</v>
      </c>
      <c r="B1567">
        <v>18</v>
      </c>
      <c r="C1567" t="s">
        <v>34</v>
      </c>
      <c r="D1567" t="s">
        <v>77</v>
      </c>
      <c r="E1567">
        <v>7</v>
      </c>
      <c r="F1567">
        <v>7</v>
      </c>
      <c r="G1567">
        <v>6</v>
      </c>
      <c r="H1567">
        <v>1</v>
      </c>
      <c r="I1567">
        <v>8</v>
      </c>
      <c r="J1567">
        <v>1</v>
      </c>
      <c r="K1567">
        <v>0</v>
      </c>
      <c r="L1567">
        <v>0.37</v>
      </c>
      <c r="M1567">
        <v>0.39</v>
      </c>
      <c r="N1567" t="b">
        <v>1</v>
      </c>
      <c r="O1567">
        <v>11</v>
      </c>
      <c r="P1567">
        <v>24.39</v>
      </c>
      <c r="Q1567">
        <v>2</v>
      </c>
      <c r="R1567" t="s">
        <v>36</v>
      </c>
    </row>
    <row r="1568" spans="1:18" hidden="1" x14ac:dyDescent="0.2">
      <c r="A1568">
        <v>2023</v>
      </c>
      <c r="B1568">
        <v>18</v>
      </c>
      <c r="C1568" t="s">
        <v>66</v>
      </c>
      <c r="D1568" t="s">
        <v>76</v>
      </c>
      <c r="E1568">
        <v>19</v>
      </c>
      <c r="F1568">
        <v>20</v>
      </c>
      <c r="G1568">
        <v>7</v>
      </c>
      <c r="H1568">
        <v>13</v>
      </c>
      <c r="I1568">
        <v>6</v>
      </c>
      <c r="J1568">
        <v>0</v>
      </c>
      <c r="K1568">
        <v>0</v>
      </c>
      <c r="L1568">
        <v>1.87</v>
      </c>
      <c r="M1568">
        <v>1.97</v>
      </c>
      <c r="N1568" t="b">
        <v>1</v>
      </c>
      <c r="O1568">
        <v>6</v>
      </c>
      <c r="P1568">
        <v>24.21</v>
      </c>
      <c r="Q1568">
        <v>2</v>
      </c>
      <c r="R1568" t="s">
        <v>67</v>
      </c>
    </row>
    <row r="1569" spans="1:18" hidden="1" x14ac:dyDescent="0.2">
      <c r="A1569">
        <v>2023</v>
      </c>
      <c r="B1569">
        <v>18</v>
      </c>
      <c r="C1569" t="s">
        <v>74</v>
      </c>
      <c r="D1569" t="s">
        <v>35</v>
      </c>
      <c r="E1569">
        <v>11</v>
      </c>
      <c r="F1569">
        <v>11</v>
      </c>
      <c r="G1569">
        <v>8</v>
      </c>
      <c r="H1569">
        <v>3</v>
      </c>
      <c r="I1569">
        <v>5</v>
      </c>
      <c r="J1569">
        <v>1</v>
      </c>
      <c r="K1569">
        <v>1</v>
      </c>
      <c r="L1569">
        <v>0.97</v>
      </c>
      <c r="M1569">
        <v>1.03</v>
      </c>
      <c r="N1569" t="b">
        <v>1</v>
      </c>
      <c r="O1569">
        <v>1</v>
      </c>
      <c r="P1569">
        <v>23.98</v>
      </c>
      <c r="Q1569">
        <v>3</v>
      </c>
      <c r="R1569" t="s">
        <v>75</v>
      </c>
    </row>
    <row r="1570" spans="1:18" hidden="1" x14ac:dyDescent="0.2">
      <c r="A1570">
        <v>2023</v>
      </c>
      <c r="B1570">
        <v>18</v>
      </c>
      <c r="C1570" t="s">
        <v>50</v>
      </c>
      <c r="D1570" t="s">
        <v>46</v>
      </c>
      <c r="E1570">
        <v>18</v>
      </c>
      <c r="F1570">
        <v>15</v>
      </c>
      <c r="G1570">
        <v>9</v>
      </c>
      <c r="H1570">
        <v>6</v>
      </c>
      <c r="I1570">
        <v>2</v>
      </c>
      <c r="J1570">
        <v>1</v>
      </c>
      <c r="K1570">
        <v>1</v>
      </c>
      <c r="L1570">
        <v>1.59</v>
      </c>
      <c r="M1570">
        <v>1.68</v>
      </c>
      <c r="N1570" t="b">
        <v>1</v>
      </c>
      <c r="O1570">
        <v>15</v>
      </c>
      <c r="P1570">
        <v>24.46</v>
      </c>
      <c r="Q1570">
        <v>2</v>
      </c>
      <c r="R1570" t="s">
        <v>52</v>
      </c>
    </row>
    <row r="1571" spans="1:18" hidden="1" x14ac:dyDescent="0.2">
      <c r="A1571">
        <v>2023</v>
      </c>
      <c r="B1571">
        <v>18</v>
      </c>
      <c r="C1571" t="s">
        <v>90</v>
      </c>
      <c r="D1571" t="s">
        <v>46</v>
      </c>
      <c r="E1571">
        <v>20</v>
      </c>
      <c r="F1571">
        <v>16</v>
      </c>
      <c r="G1571">
        <v>10</v>
      </c>
      <c r="H1571">
        <v>6</v>
      </c>
      <c r="I1571">
        <v>1</v>
      </c>
      <c r="J1571">
        <v>0</v>
      </c>
      <c r="K1571">
        <v>0</v>
      </c>
      <c r="L1571">
        <v>2.1</v>
      </c>
      <c r="M1571">
        <v>2.2200000000000002</v>
      </c>
      <c r="N1571" t="b">
        <v>1</v>
      </c>
      <c r="O1571">
        <v>14</v>
      </c>
      <c r="P1571">
        <v>25.27</v>
      </c>
      <c r="Q1571">
        <v>2</v>
      </c>
      <c r="R1571" t="s">
        <v>91</v>
      </c>
    </row>
    <row r="1572" spans="1:18" hidden="1" x14ac:dyDescent="0.2">
      <c r="A1572">
        <v>2023</v>
      </c>
      <c r="B1572">
        <v>18</v>
      </c>
      <c r="C1572" t="s">
        <v>68</v>
      </c>
      <c r="D1572" t="s">
        <v>54</v>
      </c>
      <c r="E1572">
        <v>16</v>
      </c>
      <c r="F1572">
        <v>18</v>
      </c>
      <c r="G1572">
        <v>11</v>
      </c>
      <c r="H1572">
        <v>7</v>
      </c>
      <c r="I1572">
        <v>0</v>
      </c>
      <c r="J1572">
        <v>0</v>
      </c>
      <c r="K1572">
        <v>1</v>
      </c>
      <c r="L1572">
        <v>1.51</v>
      </c>
      <c r="M1572">
        <v>1.6</v>
      </c>
      <c r="N1572" t="b">
        <v>1</v>
      </c>
      <c r="O1572">
        <v>12</v>
      </c>
      <c r="P1572">
        <v>25.44</v>
      </c>
      <c r="Q1572">
        <v>2</v>
      </c>
      <c r="R1572" t="s">
        <v>69</v>
      </c>
    </row>
    <row r="1573" spans="1:18" hidden="1" x14ac:dyDescent="0.2">
      <c r="A1573">
        <v>2023</v>
      </c>
      <c r="B1573">
        <v>18</v>
      </c>
      <c r="C1573" t="s">
        <v>18</v>
      </c>
      <c r="D1573" t="s">
        <v>41</v>
      </c>
      <c r="E1573">
        <v>13</v>
      </c>
      <c r="F1573">
        <v>13</v>
      </c>
      <c r="G1573">
        <v>12</v>
      </c>
      <c r="H1573">
        <v>1</v>
      </c>
      <c r="I1573">
        <v>0</v>
      </c>
      <c r="J1573">
        <v>0</v>
      </c>
      <c r="K1573">
        <v>1</v>
      </c>
      <c r="L1573">
        <v>1.1399999999999999</v>
      </c>
      <c r="M1573">
        <v>1.2</v>
      </c>
      <c r="N1573" t="b">
        <v>1</v>
      </c>
      <c r="O1573">
        <v>18</v>
      </c>
      <c r="P1573">
        <v>24.9</v>
      </c>
      <c r="Q1573">
        <v>2</v>
      </c>
      <c r="R1573" t="s">
        <v>20</v>
      </c>
    </row>
    <row r="1574" spans="1:18" hidden="1" x14ac:dyDescent="0.2">
      <c r="A1574">
        <v>2023</v>
      </c>
      <c r="B1574">
        <v>18</v>
      </c>
      <c r="C1574" t="s">
        <v>86</v>
      </c>
      <c r="D1574" t="s">
        <v>41</v>
      </c>
      <c r="E1574">
        <v>12</v>
      </c>
      <c r="F1574">
        <v>12</v>
      </c>
      <c r="G1574">
        <v>13</v>
      </c>
      <c r="H1574">
        <v>-1</v>
      </c>
      <c r="I1574">
        <v>0</v>
      </c>
      <c r="J1574">
        <v>1</v>
      </c>
      <c r="K1574">
        <v>0</v>
      </c>
      <c r="L1574">
        <v>0.97</v>
      </c>
      <c r="M1574">
        <v>1.03</v>
      </c>
      <c r="N1574" t="b">
        <v>0</v>
      </c>
      <c r="O1574">
        <v>17</v>
      </c>
      <c r="P1574">
        <v>25.18</v>
      </c>
      <c r="Q1574">
        <v>2</v>
      </c>
      <c r="R1574" t="s">
        <v>87</v>
      </c>
    </row>
    <row r="1575" spans="1:18" hidden="1" x14ac:dyDescent="0.2">
      <c r="A1575">
        <v>2023</v>
      </c>
      <c r="B1575">
        <v>18</v>
      </c>
      <c r="C1575" t="s">
        <v>56</v>
      </c>
      <c r="D1575" t="s">
        <v>54</v>
      </c>
      <c r="E1575">
        <v>14</v>
      </c>
      <c r="F1575">
        <v>17</v>
      </c>
      <c r="G1575">
        <v>14</v>
      </c>
      <c r="H1575">
        <v>3</v>
      </c>
      <c r="I1575">
        <v>0</v>
      </c>
      <c r="J1575">
        <v>1</v>
      </c>
      <c r="K1575">
        <v>0</v>
      </c>
      <c r="L1575">
        <v>1.1599999999999999</v>
      </c>
      <c r="M1575">
        <v>1.22</v>
      </c>
      <c r="N1575" t="b">
        <v>0</v>
      </c>
      <c r="O1575">
        <v>16</v>
      </c>
      <c r="P1575">
        <v>24.91</v>
      </c>
      <c r="Q1575">
        <v>2</v>
      </c>
      <c r="R1575" t="s">
        <v>57</v>
      </c>
    </row>
    <row r="1576" spans="1:18" hidden="1" x14ac:dyDescent="0.2">
      <c r="A1576">
        <v>2023</v>
      </c>
      <c r="B1576">
        <v>18</v>
      </c>
      <c r="C1576" t="s">
        <v>62</v>
      </c>
      <c r="D1576" t="s">
        <v>35</v>
      </c>
      <c r="E1576">
        <v>15</v>
      </c>
      <c r="F1576">
        <v>14</v>
      </c>
      <c r="G1576">
        <v>15</v>
      </c>
      <c r="H1576">
        <v>-1</v>
      </c>
      <c r="I1576">
        <v>0</v>
      </c>
      <c r="J1576">
        <v>0</v>
      </c>
      <c r="K1576">
        <v>0</v>
      </c>
      <c r="L1576">
        <v>1.25</v>
      </c>
      <c r="M1576">
        <v>1.32</v>
      </c>
      <c r="N1576" t="b">
        <v>0</v>
      </c>
      <c r="O1576">
        <v>2</v>
      </c>
      <c r="P1576">
        <v>25.44</v>
      </c>
      <c r="Q1576">
        <v>2</v>
      </c>
      <c r="R1576" t="s">
        <v>63</v>
      </c>
    </row>
    <row r="1577" spans="1:18" hidden="1" x14ac:dyDescent="0.2">
      <c r="A1577">
        <v>2023</v>
      </c>
      <c r="B1577">
        <v>18</v>
      </c>
      <c r="C1577" t="s">
        <v>27</v>
      </c>
      <c r="D1577" t="s">
        <v>19</v>
      </c>
      <c r="E1577">
        <v>3</v>
      </c>
      <c r="F1577">
        <v>3</v>
      </c>
      <c r="G1577">
        <v>19</v>
      </c>
      <c r="H1577">
        <v>-16</v>
      </c>
      <c r="I1577">
        <v>0</v>
      </c>
      <c r="J1577">
        <v>1</v>
      </c>
      <c r="K1577">
        <v>0</v>
      </c>
      <c r="L1577">
        <v>0.14000000000000001</v>
      </c>
      <c r="M1577">
        <v>0.15</v>
      </c>
      <c r="N1577" t="b">
        <v>0</v>
      </c>
      <c r="O1577">
        <v>4</v>
      </c>
      <c r="P1577">
        <v>24.78</v>
      </c>
      <c r="Q1577">
        <v>2</v>
      </c>
      <c r="R1577" t="s">
        <v>28</v>
      </c>
    </row>
    <row r="1578" spans="1:18" hidden="1" x14ac:dyDescent="0.2">
      <c r="A1578">
        <v>2023</v>
      </c>
      <c r="B1578">
        <v>18</v>
      </c>
      <c r="C1578" t="s">
        <v>21</v>
      </c>
      <c r="D1578" t="s">
        <v>22</v>
      </c>
      <c r="E1578">
        <v>1</v>
      </c>
      <c r="F1578">
        <v>1</v>
      </c>
      <c r="G1578">
        <v>20</v>
      </c>
      <c r="H1578">
        <v>-19</v>
      </c>
      <c r="I1578">
        <v>0</v>
      </c>
      <c r="J1578">
        <v>1</v>
      </c>
      <c r="K1578">
        <v>0</v>
      </c>
      <c r="L1578">
        <v>0</v>
      </c>
      <c r="M1578">
        <v>0</v>
      </c>
      <c r="N1578" t="b">
        <v>0</v>
      </c>
      <c r="O1578">
        <v>13</v>
      </c>
      <c r="P1578">
        <v>23.96</v>
      </c>
      <c r="Q1578">
        <v>1</v>
      </c>
      <c r="R1578" t="s">
        <v>23</v>
      </c>
    </row>
    <row r="1579" spans="1:18" hidden="1" x14ac:dyDescent="0.2">
      <c r="A1579">
        <v>2023</v>
      </c>
      <c r="B1579">
        <v>18</v>
      </c>
      <c r="C1579" t="s">
        <v>80</v>
      </c>
      <c r="D1579" t="s">
        <v>76</v>
      </c>
      <c r="E1579">
        <v>17</v>
      </c>
      <c r="F1579">
        <v>19</v>
      </c>
      <c r="I1579">
        <v>0</v>
      </c>
      <c r="J1579">
        <v>1</v>
      </c>
      <c r="K1579">
        <v>0</v>
      </c>
      <c r="L1579">
        <v>1.55</v>
      </c>
      <c r="M1579">
        <v>1.63</v>
      </c>
      <c r="N1579" t="b">
        <v>0</v>
      </c>
      <c r="O1579">
        <v>7</v>
      </c>
      <c r="P1579">
        <v>24.94</v>
      </c>
      <c r="Q1579">
        <v>2</v>
      </c>
      <c r="R1579" t="s">
        <v>81</v>
      </c>
    </row>
    <row r="1580" spans="1:18" hidden="1" x14ac:dyDescent="0.2">
      <c r="A1580">
        <v>2023</v>
      </c>
      <c r="B1580">
        <v>18</v>
      </c>
      <c r="C1580" t="s">
        <v>37</v>
      </c>
      <c r="D1580" t="s">
        <v>77</v>
      </c>
      <c r="E1580">
        <v>8</v>
      </c>
      <c r="F1580">
        <v>8</v>
      </c>
      <c r="I1580">
        <v>0</v>
      </c>
      <c r="J1580">
        <v>0</v>
      </c>
      <c r="K1580">
        <v>0</v>
      </c>
      <c r="L1580">
        <v>0.43</v>
      </c>
      <c r="M1580">
        <v>0.46</v>
      </c>
      <c r="N1580" t="b">
        <v>0</v>
      </c>
      <c r="O1580">
        <v>20</v>
      </c>
      <c r="R1580" t="s">
        <v>39</v>
      </c>
    </row>
    <row r="1581" spans="1:18" hidden="1" x14ac:dyDescent="0.2">
      <c r="A1581">
        <v>2023</v>
      </c>
      <c r="B1581">
        <v>18</v>
      </c>
      <c r="C1581" t="s">
        <v>92</v>
      </c>
      <c r="D1581" t="s">
        <v>25</v>
      </c>
      <c r="E1581">
        <v>10</v>
      </c>
      <c r="F1581">
        <v>10</v>
      </c>
      <c r="I1581">
        <v>0</v>
      </c>
      <c r="J1581">
        <v>0</v>
      </c>
      <c r="K1581">
        <v>0</v>
      </c>
      <c r="L1581">
        <v>0.74</v>
      </c>
      <c r="M1581">
        <v>0.79</v>
      </c>
      <c r="N1581" t="b">
        <v>0</v>
      </c>
      <c r="O1581">
        <v>19</v>
      </c>
      <c r="R1581" t="s">
        <v>93</v>
      </c>
    </row>
    <row r="1582" spans="1:18" hidden="1" x14ac:dyDescent="0.2">
      <c r="A1582">
        <v>2023</v>
      </c>
      <c r="B1582">
        <v>19</v>
      </c>
      <c r="C1582" t="s">
        <v>58</v>
      </c>
      <c r="D1582" t="s">
        <v>51</v>
      </c>
      <c r="E1582">
        <v>3</v>
      </c>
      <c r="F1582">
        <v>3</v>
      </c>
      <c r="G1582">
        <v>1</v>
      </c>
      <c r="H1582">
        <v>2</v>
      </c>
      <c r="I1582">
        <v>25</v>
      </c>
      <c r="J1582">
        <v>1</v>
      </c>
      <c r="K1582">
        <v>0</v>
      </c>
      <c r="L1582">
        <v>0.1</v>
      </c>
      <c r="M1582">
        <v>0.13</v>
      </c>
      <c r="N1582" t="b">
        <v>1</v>
      </c>
      <c r="O1582">
        <v>2</v>
      </c>
      <c r="P1582">
        <v>22.4</v>
      </c>
      <c r="Q1582">
        <v>2</v>
      </c>
      <c r="R1582" t="s">
        <v>59</v>
      </c>
    </row>
    <row r="1583" spans="1:18" hidden="1" x14ac:dyDescent="0.2">
      <c r="A1583">
        <v>2023</v>
      </c>
      <c r="B1583">
        <v>19</v>
      </c>
      <c r="C1583" t="s">
        <v>27</v>
      </c>
      <c r="D1583" t="s">
        <v>19</v>
      </c>
      <c r="E1583">
        <v>6</v>
      </c>
      <c r="F1583">
        <v>6</v>
      </c>
      <c r="G1583">
        <v>2</v>
      </c>
      <c r="H1583">
        <v>4</v>
      </c>
      <c r="I1583">
        <v>19</v>
      </c>
      <c r="J1583">
        <v>1</v>
      </c>
      <c r="K1583">
        <v>1</v>
      </c>
      <c r="L1583">
        <v>0.28999999999999998</v>
      </c>
      <c r="M1583">
        <v>0.37</v>
      </c>
      <c r="N1583" t="b">
        <v>1</v>
      </c>
      <c r="O1583">
        <v>1</v>
      </c>
      <c r="P1583">
        <v>22.21</v>
      </c>
      <c r="Q1583">
        <v>1</v>
      </c>
      <c r="R1583" t="s">
        <v>28</v>
      </c>
    </row>
    <row r="1584" spans="1:18" hidden="1" x14ac:dyDescent="0.2">
      <c r="A1584">
        <v>2023</v>
      </c>
      <c r="B1584">
        <v>19</v>
      </c>
      <c r="C1584" t="s">
        <v>21</v>
      </c>
      <c r="D1584" t="s">
        <v>22</v>
      </c>
      <c r="E1584">
        <v>1</v>
      </c>
      <c r="F1584">
        <v>1</v>
      </c>
      <c r="G1584">
        <v>3</v>
      </c>
      <c r="H1584">
        <v>-2</v>
      </c>
      <c r="I1584">
        <v>15</v>
      </c>
      <c r="J1584">
        <v>1</v>
      </c>
      <c r="K1584">
        <v>1</v>
      </c>
      <c r="L1584">
        <v>0</v>
      </c>
      <c r="M1584">
        <v>0</v>
      </c>
      <c r="N1584" t="b">
        <v>1</v>
      </c>
      <c r="O1584">
        <v>4</v>
      </c>
      <c r="P1584">
        <v>22.25</v>
      </c>
      <c r="Q1584">
        <v>1</v>
      </c>
      <c r="R1584" t="s">
        <v>23</v>
      </c>
    </row>
    <row r="1585" spans="1:18" hidden="1" x14ac:dyDescent="0.2">
      <c r="A1585">
        <v>2023</v>
      </c>
      <c r="B1585">
        <v>19</v>
      </c>
      <c r="C1585" t="s">
        <v>29</v>
      </c>
      <c r="D1585" t="s">
        <v>22</v>
      </c>
      <c r="E1585">
        <v>2</v>
      </c>
      <c r="F1585">
        <v>2</v>
      </c>
      <c r="G1585">
        <v>4</v>
      </c>
      <c r="H1585">
        <v>-2</v>
      </c>
      <c r="I1585">
        <v>12</v>
      </c>
      <c r="J1585">
        <v>0</v>
      </c>
      <c r="K1585">
        <v>0</v>
      </c>
      <c r="L1585">
        <v>7.0000000000000007E-2</v>
      </c>
      <c r="M1585">
        <v>0.09</v>
      </c>
      <c r="N1585" t="b">
        <v>1</v>
      </c>
      <c r="O1585">
        <v>6</v>
      </c>
      <c r="P1585">
        <v>22.07</v>
      </c>
      <c r="Q1585">
        <v>1</v>
      </c>
      <c r="R1585" t="s">
        <v>30</v>
      </c>
    </row>
    <row r="1586" spans="1:18" hidden="1" x14ac:dyDescent="0.2">
      <c r="A1586">
        <v>2023</v>
      </c>
      <c r="B1586">
        <v>19</v>
      </c>
      <c r="C1586" t="s">
        <v>24</v>
      </c>
      <c r="D1586" t="s">
        <v>25</v>
      </c>
      <c r="E1586">
        <v>19</v>
      </c>
      <c r="F1586">
        <v>17</v>
      </c>
      <c r="G1586">
        <v>5</v>
      </c>
      <c r="H1586">
        <v>12</v>
      </c>
      <c r="I1586">
        <v>10</v>
      </c>
      <c r="J1586">
        <v>0</v>
      </c>
      <c r="K1586">
        <v>1</v>
      </c>
      <c r="L1586">
        <v>4.3899999999999997</v>
      </c>
      <c r="M1586">
        <v>5.69</v>
      </c>
      <c r="N1586" t="b">
        <v>1</v>
      </c>
      <c r="O1586">
        <v>3</v>
      </c>
      <c r="P1586">
        <v>22.99</v>
      </c>
      <c r="Q1586">
        <v>2</v>
      </c>
      <c r="R1586" t="s">
        <v>26</v>
      </c>
    </row>
    <row r="1587" spans="1:18" hidden="1" x14ac:dyDescent="0.2">
      <c r="A1587">
        <v>2023</v>
      </c>
      <c r="B1587">
        <v>19</v>
      </c>
      <c r="C1587" t="s">
        <v>64</v>
      </c>
      <c r="D1587" t="s">
        <v>19</v>
      </c>
      <c r="E1587">
        <v>8</v>
      </c>
      <c r="F1587">
        <v>8</v>
      </c>
      <c r="G1587">
        <v>6</v>
      </c>
      <c r="H1587">
        <v>2</v>
      </c>
      <c r="I1587">
        <v>8</v>
      </c>
      <c r="J1587">
        <v>0</v>
      </c>
      <c r="K1587">
        <v>0</v>
      </c>
      <c r="L1587">
        <v>0.51</v>
      </c>
      <c r="M1587">
        <v>0.66</v>
      </c>
      <c r="N1587" t="b">
        <v>1</v>
      </c>
      <c r="O1587">
        <v>10</v>
      </c>
      <c r="P1587">
        <v>22.31</v>
      </c>
      <c r="Q1587">
        <v>1</v>
      </c>
      <c r="R1587" t="s">
        <v>65</v>
      </c>
    </row>
    <row r="1588" spans="1:18" hidden="1" x14ac:dyDescent="0.2">
      <c r="A1588">
        <v>2023</v>
      </c>
      <c r="B1588">
        <v>19</v>
      </c>
      <c r="C1588" t="s">
        <v>62</v>
      </c>
      <c r="D1588" t="s">
        <v>35</v>
      </c>
      <c r="E1588">
        <v>4</v>
      </c>
      <c r="F1588">
        <v>4</v>
      </c>
      <c r="G1588">
        <v>7</v>
      </c>
      <c r="H1588">
        <v>-3</v>
      </c>
      <c r="I1588">
        <v>6</v>
      </c>
      <c r="J1588">
        <v>1</v>
      </c>
      <c r="K1588">
        <v>1</v>
      </c>
      <c r="L1588">
        <v>0.22</v>
      </c>
      <c r="M1588">
        <v>0.28000000000000003</v>
      </c>
      <c r="N1588" t="b">
        <v>1</v>
      </c>
      <c r="O1588">
        <v>7</v>
      </c>
      <c r="P1588">
        <v>22.41</v>
      </c>
      <c r="Q1588">
        <v>1</v>
      </c>
      <c r="R1588" t="s">
        <v>63</v>
      </c>
    </row>
    <row r="1589" spans="1:18" hidden="1" x14ac:dyDescent="0.2">
      <c r="A1589">
        <v>2023</v>
      </c>
      <c r="B1589">
        <v>19</v>
      </c>
      <c r="C1589" t="s">
        <v>92</v>
      </c>
      <c r="D1589" t="s">
        <v>25</v>
      </c>
      <c r="E1589">
        <v>7</v>
      </c>
      <c r="F1589">
        <v>7</v>
      </c>
      <c r="G1589">
        <v>8</v>
      </c>
      <c r="H1589">
        <v>-1</v>
      </c>
      <c r="I1589">
        <v>4</v>
      </c>
      <c r="J1589">
        <v>1</v>
      </c>
      <c r="K1589">
        <v>0</v>
      </c>
      <c r="L1589">
        <v>0.46</v>
      </c>
      <c r="M1589">
        <v>0.59</v>
      </c>
      <c r="N1589" t="b">
        <v>1</v>
      </c>
      <c r="O1589">
        <v>8</v>
      </c>
      <c r="P1589">
        <v>23.73</v>
      </c>
      <c r="Q1589">
        <v>1</v>
      </c>
      <c r="R1589" t="s">
        <v>93</v>
      </c>
    </row>
    <row r="1590" spans="1:18" hidden="1" x14ac:dyDescent="0.2">
      <c r="A1590">
        <v>2023</v>
      </c>
      <c r="B1590">
        <v>19</v>
      </c>
      <c r="C1590" t="s">
        <v>50</v>
      </c>
      <c r="D1590" t="s">
        <v>46</v>
      </c>
      <c r="E1590">
        <v>14</v>
      </c>
      <c r="F1590">
        <v>14</v>
      </c>
      <c r="G1590">
        <v>9</v>
      </c>
      <c r="H1590">
        <v>5</v>
      </c>
      <c r="I1590">
        <v>2</v>
      </c>
      <c r="J1590">
        <v>1</v>
      </c>
      <c r="K1590">
        <v>1</v>
      </c>
      <c r="L1590">
        <v>1.66</v>
      </c>
      <c r="M1590">
        <v>2.15</v>
      </c>
      <c r="N1590" t="b">
        <v>1</v>
      </c>
      <c r="O1590">
        <v>9</v>
      </c>
      <c r="P1590">
        <v>23.68</v>
      </c>
      <c r="Q1590">
        <v>1</v>
      </c>
      <c r="R1590" t="s">
        <v>52</v>
      </c>
    </row>
    <row r="1591" spans="1:18" hidden="1" x14ac:dyDescent="0.2">
      <c r="A1591">
        <v>2023</v>
      </c>
      <c r="B1591">
        <v>19</v>
      </c>
      <c r="C1591" t="s">
        <v>37</v>
      </c>
      <c r="D1591" t="s">
        <v>77</v>
      </c>
      <c r="E1591">
        <v>16</v>
      </c>
      <c r="F1591">
        <v>15</v>
      </c>
      <c r="G1591">
        <v>10</v>
      </c>
      <c r="H1591">
        <v>5</v>
      </c>
      <c r="I1591">
        <v>1</v>
      </c>
      <c r="J1591">
        <v>0</v>
      </c>
      <c r="K1591">
        <v>1</v>
      </c>
      <c r="L1591">
        <v>1.91</v>
      </c>
      <c r="M1591">
        <v>2.48</v>
      </c>
      <c r="N1591" t="b">
        <v>1</v>
      </c>
      <c r="O1591">
        <v>11</v>
      </c>
      <c r="R1591" t="s">
        <v>39</v>
      </c>
    </row>
    <row r="1592" spans="1:18" hidden="1" x14ac:dyDescent="0.2">
      <c r="A1592">
        <v>2023</v>
      </c>
      <c r="B1592">
        <v>19</v>
      </c>
      <c r="C1592" t="s">
        <v>34</v>
      </c>
      <c r="D1592" t="s">
        <v>77</v>
      </c>
      <c r="E1592">
        <v>11</v>
      </c>
      <c r="F1592">
        <v>11</v>
      </c>
      <c r="G1592">
        <v>11</v>
      </c>
      <c r="H1592">
        <v>0</v>
      </c>
      <c r="I1592">
        <v>0</v>
      </c>
      <c r="J1592">
        <v>1</v>
      </c>
      <c r="K1592">
        <v>0</v>
      </c>
      <c r="L1592">
        <v>1.36</v>
      </c>
      <c r="M1592">
        <v>1.76</v>
      </c>
      <c r="N1592" t="b">
        <v>1</v>
      </c>
      <c r="O1592">
        <v>16</v>
      </c>
      <c r="P1592">
        <v>22.63</v>
      </c>
      <c r="Q1592">
        <v>1</v>
      </c>
      <c r="R1592" t="s">
        <v>36</v>
      </c>
    </row>
    <row r="1593" spans="1:18" hidden="1" x14ac:dyDescent="0.2">
      <c r="A1593">
        <v>2023</v>
      </c>
      <c r="B1593">
        <v>19</v>
      </c>
      <c r="C1593" t="s">
        <v>74</v>
      </c>
      <c r="D1593" t="s">
        <v>35</v>
      </c>
      <c r="E1593">
        <v>15</v>
      </c>
      <c r="F1593">
        <v>18</v>
      </c>
      <c r="G1593">
        <v>12</v>
      </c>
      <c r="H1593">
        <v>6</v>
      </c>
      <c r="I1593">
        <v>0</v>
      </c>
      <c r="J1593">
        <v>0</v>
      </c>
      <c r="K1593">
        <v>0</v>
      </c>
      <c r="L1593">
        <v>1.72</v>
      </c>
      <c r="M1593">
        <v>2.23</v>
      </c>
      <c r="N1593" t="b">
        <v>1</v>
      </c>
      <c r="O1593">
        <v>5</v>
      </c>
      <c r="P1593">
        <v>30.12</v>
      </c>
      <c r="Q1593">
        <v>1</v>
      </c>
      <c r="R1593" t="s">
        <v>75</v>
      </c>
    </row>
    <row r="1594" spans="1:18" hidden="1" x14ac:dyDescent="0.2">
      <c r="A1594">
        <v>2023</v>
      </c>
      <c r="B1594">
        <v>19</v>
      </c>
      <c r="C1594" t="s">
        <v>68</v>
      </c>
      <c r="D1594" t="s">
        <v>54</v>
      </c>
      <c r="E1594">
        <v>12</v>
      </c>
      <c r="F1594">
        <v>12</v>
      </c>
      <c r="G1594">
        <v>13</v>
      </c>
      <c r="H1594">
        <v>-1</v>
      </c>
      <c r="I1594">
        <v>0</v>
      </c>
      <c r="J1594">
        <v>1</v>
      </c>
      <c r="K1594">
        <v>0</v>
      </c>
      <c r="L1594">
        <v>1.36</v>
      </c>
      <c r="M1594">
        <v>1.76</v>
      </c>
      <c r="N1594" t="b">
        <v>1</v>
      </c>
      <c r="O1594">
        <v>15</v>
      </c>
      <c r="P1594">
        <v>23.14</v>
      </c>
      <c r="Q1594">
        <v>1</v>
      </c>
      <c r="R1594" t="s">
        <v>69</v>
      </c>
    </row>
    <row r="1595" spans="1:18" hidden="1" x14ac:dyDescent="0.2">
      <c r="A1595">
        <v>2023</v>
      </c>
      <c r="B1595">
        <v>19</v>
      </c>
      <c r="C1595" t="s">
        <v>86</v>
      </c>
      <c r="D1595" t="s">
        <v>41</v>
      </c>
      <c r="E1595">
        <v>10</v>
      </c>
      <c r="F1595">
        <v>10</v>
      </c>
      <c r="G1595">
        <v>14</v>
      </c>
      <c r="H1595">
        <v>-4</v>
      </c>
      <c r="I1595">
        <v>0</v>
      </c>
      <c r="J1595">
        <v>0</v>
      </c>
      <c r="K1595">
        <v>1</v>
      </c>
      <c r="L1595">
        <v>0.88</v>
      </c>
      <c r="M1595">
        <v>1.1499999999999999</v>
      </c>
      <c r="N1595" t="b">
        <v>1</v>
      </c>
      <c r="O1595">
        <v>19</v>
      </c>
      <c r="P1595">
        <v>22.82</v>
      </c>
      <c r="Q1595">
        <v>1</v>
      </c>
      <c r="R1595" t="s">
        <v>87</v>
      </c>
    </row>
    <row r="1596" spans="1:18" hidden="1" x14ac:dyDescent="0.2">
      <c r="A1596">
        <v>2023</v>
      </c>
      <c r="B1596">
        <v>19</v>
      </c>
      <c r="C1596" t="s">
        <v>18</v>
      </c>
      <c r="D1596" t="s">
        <v>41</v>
      </c>
      <c r="E1596">
        <v>9</v>
      </c>
      <c r="F1596">
        <v>9</v>
      </c>
      <c r="G1596">
        <v>15</v>
      </c>
      <c r="H1596">
        <v>-6</v>
      </c>
      <c r="I1596">
        <v>0</v>
      </c>
      <c r="J1596">
        <v>1</v>
      </c>
      <c r="K1596">
        <v>0</v>
      </c>
      <c r="L1596">
        <v>0.85</v>
      </c>
      <c r="M1596">
        <v>1.1000000000000001</v>
      </c>
      <c r="N1596" t="b">
        <v>1</v>
      </c>
      <c r="O1596">
        <v>14</v>
      </c>
      <c r="P1596">
        <v>23.64</v>
      </c>
      <c r="Q1596">
        <v>1</v>
      </c>
      <c r="R1596" t="s">
        <v>20</v>
      </c>
    </row>
    <row r="1597" spans="1:18" hidden="1" x14ac:dyDescent="0.2">
      <c r="A1597">
        <v>2023</v>
      </c>
      <c r="B1597">
        <v>19</v>
      </c>
      <c r="C1597" t="s">
        <v>90</v>
      </c>
      <c r="D1597" t="s">
        <v>46</v>
      </c>
      <c r="F1597">
        <v>19</v>
      </c>
      <c r="G1597">
        <v>16</v>
      </c>
      <c r="H1597">
        <v>3</v>
      </c>
      <c r="I1597">
        <v>0</v>
      </c>
      <c r="K1597">
        <v>0</v>
      </c>
      <c r="N1597" t="b">
        <v>0</v>
      </c>
      <c r="O1597">
        <v>12</v>
      </c>
      <c r="P1597">
        <v>23.94</v>
      </c>
      <c r="Q1597">
        <v>1</v>
      </c>
      <c r="R1597" t="s">
        <v>91</v>
      </c>
    </row>
    <row r="1598" spans="1:18" hidden="1" x14ac:dyDescent="0.2">
      <c r="A1598">
        <v>2023</v>
      </c>
      <c r="B1598">
        <v>19</v>
      </c>
      <c r="C1598" t="s">
        <v>66</v>
      </c>
      <c r="D1598" t="s">
        <v>76</v>
      </c>
      <c r="E1598">
        <v>18</v>
      </c>
      <c r="F1598">
        <v>0</v>
      </c>
      <c r="G1598">
        <v>17</v>
      </c>
      <c r="I1598">
        <v>0</v>
      </c>
      <c r="J1598">
        <v>0</v>
      </c>
      <c r="K1598">
        <v>0</v>
      </c>
      <c r="L1598">
        <v>2.06</v>
      </c>
      <c r="M1598">
        <v>2.67</v>
      </c>
      <c r="N1598" t="b">
        <v>0</v>
      </c>
      <c r="O1598">
        <v>17</v>
      </c>
      <c r="P1598">
        <v>22.58</v>
      </c>
      <c r="Q1598">
        <v>1</v>
      </c>
      <c r="R1598" t="s">
        <v>67</v>
      </c>
    </row>
    <row r="1599" spans="1:18" hidden="1" x14ac:dyDescent="0.2">
      <c r="A1599">
        <v>2023</v>
      </c>
      <c r="B1599">
        <v>19</v>
      </c>
      <c r="C1599" t="s">
        <v>80</v>
      </c>
      <c r="D1599" t="s">
        <v>76</v>
      </c>
      <c r="E1599">
        <v>13</v>
      </c>
      <c r="F1599">
        <v>13</v>
      </c>
      <c r="I1599">
        <v>0</v>
      </c>
      <c r="J1599">
        <v>1</v>
      </c>
      <c r="K1599">
        <v>0</v>
      </c>
      <c r="L1599">
        <v>1.57</v>
      </c>
      <c r="M1599">
        <v>2.04</v>
      </c>
      <c r="N1599" t="b">
        <v>0</v>
      </c>
      <c r="O1599">
        <v>18</v>
      </c>
      <c r="P1599">
        <v>22.84</v>
      </c>
      <c r="Q1599">
        <v>1</v>
      </c>
      <c r="R1599" t="s">
        <v>81</v>
      </c>
    </row>
    <row r="1600" spans="1:18" hidden="1" x14ac:dyDescent="0.2">
      <c r="A1600">
        <v>2023</v>
      </c>
      <c r="B1600">
        <v>19</v>
      </c>
      <c r="C1600" t="s">
        <v>56</v>
      </c>
      <c r="D1600" t="s">
        <v>54</v>
      </c>
      <c r="E1600">
        <v>17</v>
      </c>
      <c r="F1600">
        <v>16</v>
      </c>
      <c r="I1600">
        <v>0</v>
      </c>
      <c r="J1600">
        <v>0</v>
      </c>
      <c r="K1600">
        <v>0</v>
      </c>
      <c r="L1600">
        <v>2</v>
      </c>
      <c r="M1600">
        <v>2.59</v>
      </c>
      <c r="N1600" t="b">
        <v>0</v>
      </c>
      <c r="O1600">
        <v>13</v>
      </c>
      <c r="P1600">
        <v>23.64</v>
      </c>
      <c r="Q1600">
        <v>1</v>
      </c>
      <c r="R1600" t="s">
        <v>57</v>
      </c>
    </row>
    <row r="1601" spans="1:18" hidden="1" x14ac:dyDescent="0.2">
      <c r="A1601">
        <v>2023</v>
      </c>
      <c r="B1601">
        <v>19</v>
      </c>
      <c r="C1601" t="s">
        <v>31</v>
      </c>
      <c r="D1601" t="s">
        <v>51</v>
      </c>
      <c r="E1601">
        <v>5</v>
      </c>
      <c r="F1601">
        <v>5</v>
      </c>
      <c r="I1601">
        <v>0</v>
      </c>
      <c r="J1601">
        <v>0</v>
      </c>
      <c r="K1601">
        <v>0</v>
      </c>
      <c r="L1601">
        <v>0.26</v>
      </c>
      <c r="M1601">
        <v>0.33</v>
      </c>
      <c r="N1601" t="b">
        <v>0</v>
      </c>
      <c r="R1601" t="s">
        <v>33</v>
      </c>
    </row>
    <row r="1602" spans="1:18" hidden="1" x14ac:dyDescent="0.2">
      <c r="A1602">
        <v>2023</v>
      </c>
      <c r="B1602">
        <v>20</v>
      </c>
      <c r="C1602" t="s">
        <v>58</v>
      </c>
      <c r="D1602" t="s">
        <v>51</v>
      </c>
      <c r="E1602">
        <v>1</v>
      </c>
      <c r="F1602">
        <v>1</v>
      </c>
      <c r="G1602">
        <v>1</v>
      </c>
      <c r="H1602">
        <v>0</v>
      </c>
      <c r="I1602">
        <v>25</v>
      </c>
      <c r="J1602">
        <v>1</v>
      </c>
      <c r="K1602">
        <v>1</v>
      </c>
      <c r="L1602">
        <v>0.14000000000000001</v>
      </c>
      <c r="M1602">
        <v>0.2</v>
      </c>
      <c r="N1602" t="b">
        <v>1</v>
      </c>
      <c r="O1602">
        <v>2</v>
      </c>
      <c r="P1602">
        <v>21.64</v>
      </c>
      <c r="Q1602">
        <v>3</v>
      </c>
      <c r="R1602" t="s">
        <v>59</v>
      </c>
    </row>
    <row r="1603" spans="1:18" hidden="1" x14ac:dyDescent="0.2">
      <c r="A1603">
        <v>2023</v>
      </c>
      <c r="B1603">
        <v>20</v>
      </c>
      <c r="C1603" t="s">
        <v>24</v>
      </c>
      <c r="D1603" t="s">
        <v>25</v>
      </c>
      <c r="E1603">
        <v>7</v>
      </c>
      <c r="F1603">
        <v>6</v>
      </c>
      <c r="G1603">
        <v>2</v>
      </c>
      <c r="H1603">
        <v>4</v>
      </c>
      <c r="I1603">
        <v>19</v>
      </c>
      <c r="J1603">
        <v>1</v>
      </c>
      <c r="K1603">
        <v>1</v>
      </c>
      <c r="L1603">
        <v>0</v>
      </c>
      <c r="M1603">
        <v>0</v>
      </c>
      <c r="N1603" t="b">
        <v>1</v>
      </c>
      <c r="O1603">
        <v>1</v>
      </c>
      <c r="P1603">
        <v>22.29</v>
      </c>
      <c r="Q1603">
        <v>3</v>
      </c>
      <c r="R1603" t="s">
        <v>26</v>
      </c>
    </row>
    <row r="1604" spans="1:18" hidden="1" x14ac:dyDescent="0.2">
      <c r="A1604">
        <v>2023</v>
      </c>
      <c r="B1604">
        <v>20</v>
      </c>
      <c r="C1604" t="s">
        <v>80</v>
      </c>
      <c r="D1604" t="s">
        <v>76</v>
      </c>
      <c r="E1604">
        <v>4</v>
      </c>
      <c r="F1604">
        <v>4</v>
      </c>
      <c r="G1604">
        <v>3</v>
      </c>
      <c r="H1604">
        <v>1</v>
      </c>
      <c r="I1604">
        <v>15</v>
      </c>
      <c r="J1604">
        <v>0</v>
      </c>
      <c r="K1604">
        <v>1</v>
      </c>
      <c r="L1604">
        <v>0.22</v>
      </c>
      <c r="M1604">
        <v>0.31</v>
      </c>
      <c r="N1604" t="b">
        <v>1</v>
      </c>
      <c r="O1604">
        <v>10</v>
      </c>
      <c r="P1604">
        <v>22.17</v>
      </c>
      <c r="Q1604">
        <v>3</v>
      </c>
      <c r="R1604" t="s">
        <v>81</v>
      </c>
    </row>
    <row r="1605" spans="1:18" hidden="1" x14ac:dyDescent="0.2">
      <c r="A1605">
        <v>2023</v>
      </c>
      <c r="B1605">
        <v>20</v>
      </c>
      <c r="C1605" t="s">
        <v>31</v>
      </c>
      <c r="D1605" t="s">
        <v>51</v>
      </c>
      <c r="E1605">
        <v>9</v>
      </c>
      <c r="F1605">
        <v>9</v>
      </c>
      <c r="G1605">
        <v>4</v>
      </c>
      <c r="H1605">
        <v>5</v>
      </c>
      <c r="I1605">
        <v>12</v>
      </c>
      <c r="J1605">
        <v>0</v>
      </c>
      <c r="K1605">
        <v>0</v>
      </c>
      <c r="L1605">
        <v>0.2</v>
      </c>
      <c r="M1605">
        <v>0.28000000000000003</v>
      </c>
      <c r="N1605" t="b">
        <v>1</v>
      </c>
      <c r="O1605">
        <v>5</v>
      </c>
      <c r="P1605">
        <v>22.5</v>
      </c>
      <c r="Q1605">
        <v>3</v>
      </c>
      <c r="R1605" t="s">
        <v>33</v>
      </c>
    </row>
    <row r="1606" spans="1:18" hidden="1" x14ac:dyDescent="0.2">
      <c r="A1606">
        <v>2023</v>
      </c>
      <c r="B1606">
        <v>20</v>
      </c>
      <c r="C1606" t="s">
        <v>66</v>
      </c>
      <c r="D1606" t="s">
        <v>76</v>
      </c>
      <c r="E1606">
        <v>3</v>
      </c>
      <c r="F1606">
        <v>3</v>
      </c>
      <c r="G1606">
        <v>5</v>
      </c>
      <c r="H1606">
        <v>-2</v>
      </c>
      <c r="I1606">
        <v>10</v>
      </c>
      <c r="J1606">
        <v>1</v>
      </c>
      <c r="K1606">
        <v>0</v>
      </c>
      <c r="L1606">
        <v>0.35</v>
      </c>
      <c r="M1606">
        <v>0.51</v>
      </c>
      <c r="N1606" t="b">
        <v>1</v>
      </c>
      <c r="O1606">
        <v>4</v>
      </c>
      <c r="P1606">
        <v>22.45</v>
      </c>
      <c r="Q1606">
        <v>3</v>
      </c>
      <c r="R1606" t="s">
        <v>67</v>
      </c>
    </row>
    <row r="1607" spans="1:18" hidden="1" x14ac:dyDescent="0.2">
      <c r="A1607">
        <v>2023</v>
      </c>
      <c r="B1607">
        <v>20</v>
      </c>
      <c r="C1607" t="s">
        <v>29</v>
      </c>
      <c r="D1607" t="s">
        <v>22</v>
      </c>
      <c r="E1607">
        <v>8</v>
      </c>
      <c r="F1607">
        <v>7</v>
      </c>
      <c r="G1607">
        <v>6</v>
      </c>
      <c r="H1607">
        <v>1</v>
      </c>
      <c r="I1607">
        <v>8</v>
      </c>
      <c r="J1607">
        <v>0</v>
      </c>
      <c r="K1607">
        <v>0</v>
      </c>
      <c r="L1607">
        <v>0.23</v>
      </c>
      <c r="M1607">
        <v>0.33</v>
      </c>
      <c r="N1607" t="b">
        <v>1</v>
      </c>
      <c r="O1607">
        <v>9</v>
      </c>
      <c r="P1607">
        <v>23.43</v>
      </c>
      <c r="Q1607">
        <v>3</v>
      </c>
      <c r="R1607" t="s">
        <v>30</v>
      </c>
    </row>
    <row r="1608" spans="1:18" hidden="1" x14ac:dyDescent="0.2">
      <c r="A1608">
        <v>2023</v>
      </c>
      <c r="B1608">
        <v>20</v>
      </c>
      <c r="C1608" t="s">
        <v>34</v>
      </c>
      <c r="D1608" t="s">
        <v>77</v>
      </c>
      <c r="E1608">
        <v>13</v>
      </c>
      <c r="F1608">
        <v>15</v>
      </c>
      <c r="G1608">
        <v>7</v>
      </c>
      <c r="H1608">
        <v>8</v>
      </c>
      <c r="I1608">
        <v>6</v>
      </c>
      <c r="J1608">
        <v>0</v>
      </c>
      <c r="K1608">
        <v>1</v>
      </c>
      <c r="L1608">
        <v>0.55000000000000004</v>
      </c>
      <c r="M1608">
        <v>0.78</v>
      </c>
      <c r="N1608" t="b">
        <v>1</v>
      </c>
      <c r="O1608">
        <v>11</v>
      </c>
      <c r="P1608">
        <v>23.13</v>
      </c>
      <c r="Q1608">
        <v>3</v>
      </c>
      <c r="R1608" t="s">
        <v>36</v>
      </c>
    </row>
    <row r="1609" spans="1:18" hidden="1" x14ac:dyDescent="0.2">
      <c r="A1609">
        <v>2023</v>
      </c>
      <c r="B1609">
        <v>20</v>
      </c>
      <c r="C1609" t="s">
        <v>27</v>
      </c>
      <c r="D1609" t="s">
        <v>19</v>
      </c>
      <c r="E1609">
        <v>5</v>
      </c>
      <c r="F1609">
        <v>5</v>
      </c>
      <c r="G1609">
        <v>8</v>
      </c>
      <c r="H1609">
        <v>-3</v>
      </c>
      <c r="I1609">
        <v>4</v>
      </c>
      <c r="J1609">
        <v>1</v>
      </c>
      <c r="K1609">
        <v>0</v>
      </c>
      <c r="L1609">
        <v>0.25</v>
      </c>
      <c r="M1609">
        <v>0.35</v>
      </c>
      <c r="N1609" t="b">
        <v>1</v>
      </c>
      <c r="O1609">
        <v>12</v>
      </c>
      <c r="P1609">
        <v>22.06</v>
      </c>
      <c r="Q1609">
        <v>3</v>
      </c>
      <c r="R1609" t="s">
        <v>28</v>
      </c>
    </row>
    <row r="1610" spans="1:18" hidden="1" x14ac:dyDescent="0.2">
      <c r="A1610">
        <v>2023</v>
      </c>
      <c r="B1610">
        <v>20</v>
      </c>
      <c r="C1610" t="s">
        <v>74</v>
      </c>
      <c r="D1610" t="s">
        <v>35</v>
      </c>
      <c r="E1610">
        <v>16</v>
      </c>
      <c r="F1610">
        <v>16</v>
      </c>
      <c r="G1610">
        <v>9</v>
      </c>
      <c r="H1610">
        <v>7</v>
      </c>
      <c r="I1610">
        <v>2</v>
      </c>
      <c r="J1610">
        <v>1</v>
      </c>
      <c r="K1610">
        <v>1</v>
      </c>
      <c r="L1610">
        <v>0.82</v>
      </c>
      <c r="M1610">
        <v>1.17</v>
      </c>
      <c r="N1610" t="b">
        <v>1</v>
      </c>
      <c r="O1610">
        <v>7</v>
      </c>
      <c r="P1610">
        <v>23.85</v>
      </c>
      <c r="Q1610">
        <v>3</v>
      </c>
      <c r="R1610" t="s">
        <v>75</v>
      </c>
    </row>
    <row r="1611" spans="1:18" hidden="1" x14ac:dyDescent="0.2">
      <c r="A1611">
        <v>2023</v>
      </c>
      <c r="B1611">
        <v>20</v>
      </c>
      <c r="C1611" t="s">
        <v>37</v>
      </c>
      <c r="D1611" t="s">
        <v>77</v>
      </c>
      <c r="E1611">
        <v>12</v>
      </c>
      <c r="F1611">
        <v>14</v>
      </c>
      <c r="G1611">
        <v>10</v>
      </c>
      <c r="H1611">
        <v>4</v>
      </c>
      <c r="I1611">
        <v>1</v>
      </c>
      <c r="J1611">
        <v>1</v>
      </c>
      <c r="K1611">
        <v>0</v>
      </c>
      <c r="L1611">
        <v>0.54</v>
      </c>
      <c r="M1611">
        <v>0.77</v>
      </c>
      <c r="N1611" t="b">
        <v>0</v>
      </c>
      <c r="O1611">
        <v>6</v>
      </c>
      <c r="P1611">
        <v>23.56</v>
      </c>
      <c r="Q1611">
        <v>4</v>
      </c>
      <c r="R1611" t="s">
        <v>39</v>
      </c>
    </row>
    <row r="1612" spans="1:18" hidden="1" x14ac:dyDescent="0.2">
      <c r="A1612">
        <v>2023</v>
      </c>
      <c r="B1612">
        <v>20</v>
      </c>
      <c r="C1612" t="s">
        <v>90</v>
      </c>
      <c r="D1612" t="s">
        <v>46</v>
      </c>
      <c r="E1612">
        <v>19</v>
      </c>
      <c r="F1612">
        <v>19</v>
      </c>
      <c r="G1612">
        <v>11</v>
      </c>
      <c r="H1612">
        <v>8</v>
      </c>
      <c r="I1612">
        <v>0</v>
      </c>
      <c r="J1612">
        <v>0</v>
      </c>
      <c r="K1612">
        <v>0</v>
      </c>
      <c r="L1612">
        <v>1.01</v>
      </c>
      <c r="M1612">
        <v>1.45</v>
      </c>
      <c r="N1612" t="b">
        <v>0</v>
      </c>
      <c r="O1612">
        <v>16</v>
      </c>
      <c r="P1612">
        <v>25.33</v>
      </c>
      <c r="Q1612">
        <v>3</v>
      </c>
      <c r="R1612" t="s">
        <v>91</v>
      </c>
    </row>
    <row r="1613" spans="1:18" hidden="1" x14ac:dyDescent="0.2">
      <c r="A1613">
        <v>2023</v>
      </c>
      <c r="B1613">
        <v>20</v>
      </c>
      <c r="C1613" t="s">
        <v>68</v>
      </c>
      <c r="D1613" t="s">
        <v>54</v>
      </c>
      <c r="E1613">
        <v>11</v>
      </c>
      <c r="F1613">
        <v>11</v>
      </c>
      <c r="G1613">
        <v>12</v>
      </c>
      <c r="H1613">
        <v>-1</v>
      </c>
      <c r="I1613">
        <v>0</v>
      </c>
      <c r="J1613">
        <v>1</v>
      </c>
      <c r="K1613">
        <v>0</v>
      </c>
      <c r="L1613">
        <v>0.45</v>
      </c>
      <c r="M1613">
        <v>0.65</v>
      </c>
      <c r="N1613" t="b">
        <v>0</v>
      </c>
      <c r="O1613">
        <v>14</v>
      </c>
      <c r="P1613">
        <v>27.5</v>
      </c>
      <c r="Q1613">
        <v>3</v>
      </c>
      <c r="R1613" t="s">
        <v>69</v>
      </c>
    </row>
    <row r="1614" spans="1:18" hidden="1" x14ac:dyDescent="0.2">
      <c r="A1614">
        <v>2023</v>
      </c>
      <c r="B1614">
        <v>20</v>
      </c>
      <c r="C1614" t="s">
        <v>62</v>
      </c>
      <c r="D1614" t="s">
        <v>35</v>
      </c>
      <c r="E1614">
        <v>17</v>
      </c>
      <c r="F1614">
        <v>17</v>
      </c>
      <c r="G1614">
        <v>13</v>
      </c>
      <c r="H1614">
        <v>4</v>
      </c>
      <c r="I1614">
        <v>0</v>
      </c>
      <c r="J1614">
        <v>0</v>
      </c>
      <c r="K1614">
        <v>0</v>
      </c>
      <c r="L1614">
        <v>0.82</v>
      </c>
      <c r="M1614">
        <v>1.17</v>
      </c>
      <c r="N1614" t="b">
        <v>0</v>
      </c>
      <c r="O1614">
        <v>3</v>
      </c>
      <c r="P1614">
        <v>26.74</v>
      </c>
      <c r="Q1614">
        <v>3</v>
      </c>
      <c r="R1614" t="s">
        <v>63</v>
      </c>
    </row>
    <row r="1615" spans="1:18" hidden="1" x14ac:dyDescent="0.2">
      <c r="A1615">
        <v>2023</v>
      </c>
      <c r="B1615">
        <v>20</v>
      </c>
      <c r="C1615" t="s">
        <v>92</v>
      </c>
      <c r="D1615" t="s">
        <v>25</v>
      </c>
      <c r="E1615">
        <v>10</v>
      </c>
      <c r="F1615">
        <v>10</v>
      </c>
      <c r="G1615">
        <v>14</v>
      </c>
      <c r="H1615">
        <v>-4</v>
      </c>
      <c r="I1615">
        <v>0</v>
      </c>
      <c r="J1615">
        <v>0</v>
      </c>
      <c r="K1615">
        <v>0</v>
      </c>
      <c r="L1615">
        <v>0.31</v>
      </c>
      <c r="M1615">
        <v>0.44</v>
      </c>
      <c r="N1615" t="b">
        <v>0</v>
      </c>
      <c r="O1615">
        <v>8</v>
      </c>
      <c r="P1615">
        <v>28.45</v>
      </c>
      <c r="Q1615">
        <v>3</v>
      </c>
      <c r="R1615" t="s">
        <v>93</v>
      </c>
    </row>
    <row r="1616" spans="1:18" hidden="1" x14ac:dyDescent="0.2">
      <c r="A1616">
        <v>2023</v>
      </c>
      <c r="B1616">
        <v>20</v>
      </c>
      <c r="C1616" t="s">
        <v>50</v>
      </c>
      <c r="D1616" t="s">
        <v>46</v>
      </c>
      <c r="E1616">
        <v>15</v>
      </c>
      <c r="F1616">
        <v>13</v>
      </c>
      <c r="I1616">
        <v>0</v>
      </c>
      <c r="J1616">
        <v>1</v>
      </c>
      <c r="K1616">
        <v>0</v>
      </c>
      <c r="L1616">
        <v>0.6</v>
      </c>
      <c r="M1616">
        <v>0.86</v>
      </c>
      <c r="N1616" t="b">
        <v>0</v>
      </c>
      <c r="R1616" t="s">
        <v>52</v>
      </c>
    </row>
    <row r="1617" spans="1:18" hidden="1" x14ac:dyDescent="0.2">
      <c r="A1617">
        <v>2023</v>
      </c>
      <c r="B1617">
        <v>20</v>
      </c>
      <c r="C1617" t="s">
        <v>18</v>
      </c>
      <c r="D1617" t="s">
        <v>41</v>
      </c>
      <c r="E1617">
        <v>18</v>
      </c>
      <c r="F1617">
        <v>18</v>
      </c>
      <c r="I1617">
        <v>0</v>
      </c>
      <c r="J1617">
        <v>1</v>
      </c>
      <c r="K1617">
        <v>0</v>
      </c>
      <c r="L1617">
        <v>0.93</v>
      </c>
      <c r="M1617">
        <v>1.33</v>
      </c>
      <c r="N1617" t="b">
        <v>0</v>
      </c>
      <c r="O1617">
        <v>15</v>
      </c>
      <c r="P1617">
        <v>22.4</v>
      </c>
      <c r="Q1617">
        <v>2</v>
      </c>
      <c r="R1617" t="s">
        <v>20</v>
      </c>
    </row>
    <row r="1618" spans="1:18" hidden="1" x14ac:dyDescent="0.2">
      <c r="A1618">
        <v>2023</v>
      </c>
      <c r="B1618">
        <v>20</v>
      </c>
      <c r="C1618" t="s">
        <v>56</v>
      </c>
      <c r="D1618" t="s">
        <v>54</v>
      </c>
      <c r="E1618">
        <v>14</v>
      </c>
      <c r="F1618">
        <v>12</v>
      </c>
      <c r="I1618">
        <v>0</v>
      </c>
      <c r="J1618">
        <v>0</v>
      </c>
      <c r="K1618">
        <v>0</v>
      </c>
      <c r="L1618">
        <v>0.57999999999999996</v>
      </c>
      <c r="M1618">
        <v>0.83</v>
      </c>
      <c r="N1618" t="b">
        <v>0</v>
      </c>
      <c r="R1618" t="s">
        <v>57</v>
      </c>
    </row>
    <row r="1619" spans="1:18" hidden="1" x14ac:dyDescent="0.2">
      <c r="A1619">
        <v>2023</v>
      </c>
      <c r="B1619">
        <v>20</v>
      </c>
      <c r="C1619" t="s">
        <v>21</v>
      </c>
      <c r="D1619" t="s">
        <v>22</v>
      </c>
      <c r="E1619">
        <v>2</v>
      </c>
      <c r="F1619">
        <v>2</v>
      </c>
      <c r="I1619">
        <v>0</v>
      </c>
      <c r="J1619">
        <v>1</v>
      </c>
      <c r="K1619">
        <v>0</v>
      </c>
      <c r="L1619">
        <v>0.28000000000000003</v>
      </c>
      <c r="M1619">
        <v>0.4</v>
      </c>
      <c r="N1619" t="b">
        <v>0</v>
      </c>
      <c r="R1619" t="s">
        <v>23</v>
      </c>
    </row>
    <row r="1620" spans="1:18" hidden="1" x14ac:dyDescent="0.2">
      <c r="A1620">
        <v>2023</v>
      </c>
      <c r="B1620">
        <v>20</v>
      </c>
      <c r="C1620" t="s">
        <v>64</v>
      </c>
      <c r="D1620" t="s">
        <v>19</v>
      </c>
      <c r="E1620">
        <v>6</v>
      </c>
      <c r="F1620">
        <v>8</v>
      </c>
      <c r="I1620">
        <v>0</v>
      </c>
      <c r="J1620">
        <v>0</v>
      </c>
      <c r="K1620">
        <v>0</v>
      </c>
      <c r="L1620">
        <v>0.3</v>
      </c>
      <c r="M1620">
        <v>0.42</v>
      </c>
      <c r="N1620" t="b">
        <v>0</v>
      </c>
      <c r="O1620">
        <v>13</v>
      </c>
      <c r="P1620">
        <v>22.71</v>
      </c>
      <c r="Q1620">
        <v>3</v>
      </c>
      <c r="R1620" t="s">
        <v>65</v>
      </c>
    </row>
    <row r="1621" spans="1:18" hidden="1" x14ac:dyDescent="0.2">
      <c r="A1621">
        <v>2023</v>
      </c>
      <c r="B1621">
        <v>20</v>
      </c>
      <c r="C1621" t="s">
        <v>86</v>
      </c>
      <c r="D1621" t="s">
        <v>41</v>
      </c>
      <c r="E1621">
        <v>20</v>
      </c>
      <c r="F1621">
        <v>20</v>
      </c>
      <c r="I1621">
        <v>0</v>
      </c>
      <c r="J1621">
        <v>0</v>
      </c>
      <c r="K1621">
        <v>0</v>
      </c>
      <c r="L1621">
        <v>1.25</v>
      </c>
      <c r="M1621">
        <v>1.79</v>
      </c>
      <c r="N1621" t="b">
        <v>0</v>
      </c>
      <c r="O1621">
        <v>17</v>
      </c>
      <c r="P1621">
        <v>22.6</v>
      </c>
      <c r="Q1621">
        <v>2</v>
      </c>
      <c r="R1621" t="s">
        <v>87</v>
      </c>
    </row>
    <row r="1622" spans="1:18" hidden="1" x14ac:dyDescent="0.2">
      <c r="A1622">
        <v>2023</v>
      </c>
      <c r="B1622">
        <v>21</v>
      </c>
      <c r="C1622" t="s">
        <v>58</v>
      </c>
      <c r="D1622" t="s">
        <v>51</v>
      </c>
      <c r="E1622">
        <v>3</v>
      </c>
      <c r="F1622">
        <v>2</v>
      </c>
      <c r="G1622">
        <v>1</v>
      </c>
      <c r="H1622">
        <v>1</v>
      </c>
      <c r="I1622">
        <v>25</v>
      </c>
      <c r="J1622">
        <v>1</v>
      </c>
      <c r="K1622">
        <v>1</v>
      </c>
      <c r="L1622">
        <v>0.38</v>
      </c>
      <c r="M1622">
        <v>0.41</v>
      </c>
      <c r="N1622" t="b">
        <v>1</v>
      </c>
      <c r="O1622">
        <v>2</v>
      </c>
      <c r="P1622">
        <v>24</v>
      </c>
      <c r="Q1622">
        <v>2</v>
      </c>
      <c r="R1622" t="s">
        <v>59</v>
      </c>
    </row>
    <row r="1623" spans="1:18" hidden="1" x14ac:dyDescent="0.2">
      <c r="A1623">
        <v>2023</v>
      </c>
      <c r="B1623">
        <v>21</v>
      </c>
      <c r="C1623" t="s">
        <v>21</v>
      </c>
      <c r="D1623" t="s">
        <v>22</v>
      </c>
      <c r="E1623">
        <v>1</v>
      </c>
      <c r="F1623">
        <v>1</v>
      </c>
      <c r="G1623">
        <v>2</v>
      </c>
      <c r="H1623">
        <v>-1</v>
      </c>
      <c r="I1623">
        <v>18</v>
      </c>
      <c r="J1623">
        <v>1</v>
      </c>
      <c r="K1623">
        <v>1</v>
      </c>
      <c r="L1623">
        <v>0</v>
      </c>
      <c r="M1623">
        <v>0</v>
      </c>
      <c r="N1623" t="b">
        <v>1</v>
      </c>
      <c r="O1623">
        <v>3</v>
      </c>
      <c r="P1623">
        <v>22.56</v>
      </c>
      <c r="Q1623">
        <v>1</v>
      </c>
      <c r="R1623" t="s">
        <v>23</v>
      </c>
    </row>
    <row r="1624" spans="1:18" hidden="1" x14ac:dyDescent="0.2">
      <c r="A1624">
        <v>2023</v>
      </c>
      <c r="B1624">
        <v>21</v>
      </c>
      <c r="C1624" t="s">
        <v>31</v>
      </c>
      <c r="D1624" t="s">
        <v>51</v>
      </c>
      <c r="E1624">
        <v>12</v>
      </c>
      <c r="F1624">
        <v>11</v>
      </c>
      <c r="G1624">
        <v>3</v>
      </c>
      <c r="H1624">
        <v>8</v>
      </c>
      <c r="I1624">
        <v>15</v>
      </c>
      <c r="J1624">
        <v>0</v>
      </c>
      <c r="K1624">
        <v>0</v>
      </c>
      <c r="L1624">
        <v>1.1299999999999999</v>
      </c>
      <c r="M1624">
        <v>1.22</v>
      </c>
      <c r="N1624" t="b">
        <v>1</v>
      </c>
      <c r="O1624">
        <v>5</v>
      </c>
      <c r="P1624">
        <v>27.58</v>
      </c>
      <c r="Q1624">
        <v>2</v>
      </c>
      <c r="R1624" t="s">
        <v>33</v>
      </c>
    </row>
    <row r="1625" spans="1:18" hidden="1" x14ac:dyDescent="0.2">
      <c r="A1625">
        <v>2023</v>
      </c>
      <c r="B1625">
        <v>21</v>
      </c>
      <c r="C1625" t="s">
        <v>37</v>
      </c>
      <c r="D1625" t="s">
        <v>77</v>
      </c>
      <c r="E1625">
        <v>17</v>
      </c>
      <c r="F1625">
        <v>16</v>
      </c>
      <c r="G1625">
        <v>4</v>
      </c>
      <c r="H1625">
        <v>12</v>
      </c>
      <c r="I1625">
        <v>12</v>
      </c>
      <c r="J1625">
        <v>0</v>
      </c>
      <c r="K1625">
        <v>1</v>
      </c>
      <c r="L1625">
        <v>2.11</v>
      </c>
      <c r="M1625">
        <v>2.27</v>
      </c>
      <c r="N1625" t="b">
        <v>1</v>
      </c>
      <c r="O1625">
        <v>10</v>
      </c>
      <c r="P1625">
        <v>21.76</v>
      </c>
      <c r="Q1625">
        <v>1</v>
      </c>
      <c r="R1625" t="s">
        <v>39</v>
      </c>
    </row>
    <row r="1626" spans="1:18" hidden="1" x14ac:dyDescent="0.2">
      <c r="A1626">
        <v>2023</v>
      </c>
      <c r="B1626">
        <v>21</v>
      </c>
      <c r="C1626" t="s">
        <v>66</v>
      </c>
      <c r="D1626" t="s">
        <v>76</v>
      </c>
      <c r="E1626">
        <v>14</v>
      </c>
      <c r="F1626">
        <v>19</v>
      </c>
      <c r="G1626">
        <v>5</v>
      </c>
      <c r="H1626">
        <v>14</v>
      </c>
      <c r="I1626">
        <v>10</v>
      </c>
      <c r="J1626">
        <v>0</v>
      </c>
      <c r="K1626">
        <v>1</v>
      </c>
      <c r="L1626">
        <v>1.47</v>
      </c>
      <c r="M1626">
        <v>1.59</v>
      </c>
      <c r="N1626" t="b">
        <v>1</v>
      </c>
      <c r="O1626">
        <v>9</v>
      </c>
      <c r="P1626">
        <v>22.4</v>
      </c>
      <c r="Q1626">
        <v>2</v>
      </c>
      <c r="R1626" t="s">
        <v>67</v>
      </c>
    </row>
    <row r="1627" spans="1:18" hidden="1" x14ac:dyDescent="0.2">
      <c r="A1627">
        <v>2023</v>
      </c>
      <c r="B1627">
        <v>21</v>
      </c>
      <c r="C1627" t="s">
        <v>29</v>
      </c>
      <c r="D1627" t="s">
        <v>22</v>
      </c>
      <c r="E1627">
        <v>2</v>
      </c>
      <c r="F1627">
        <v>12</v>
      </c>
      <c r="G1627">
        <v>6</v>
      </c>
      <c r="H1627">
        <v>6</v>
      </c>
      <c r="I1627">
        <v>8</v>
      </c>
      <c r="J1627">
        <v>0</v>
      </c>
      <c r="K1627">
        <v>0</v>
      </c>
      <c r="L1627">
        <v>0.04</v>
      </c>
      <c r="M1627">
        <v>0.05</v>
      </c>
      <c r="N1627" t="b">
        <v>1</v>
      </c>
      <c r="O1627">
        <v>6</v>
      </c>
      <c r="P1627">
        <v>21.95</v>
      </c>
      <c r="Q1627">
        <v>2</v>
      </c>
      <c r="R1627" t="s">
        <v>30</v>
      </c>
    </row>
    <row r="1628" spans="1:18" hidden="1" x14ac:dyDescent="0.2">
      <c r="A1628">
        <v>2023</v>
      </c>
      <c r="B1628">
        <v>21</v>
      </c>
      <c r="C1628" t="s">
        <v>27</v>
      </c>
      <c r="D1628" t="s">
        <v>19</v>
      </c>
      <c r="E1628">
        <v>11</v>
      </c>
      <c r="F1628">
        <v>10</v>
      </c>
      <c r="G1628">
        <v>7</v>
      </c>
      <c r="H1628">
        <v>3</v>
      </c>
      <c r="I1628">
        <v>6</v>
      </c>
      <c r="J1628">
        <v>0</v>
      </c>
      <c r="K1628">
        <v>1</v>
      </c>
      <c r="L1628">
        <v>1.1100000000000001</v>
      </c>
      <c r="M1628">
        <v>1.2</v>
      </c>
      <c r="N1628" t="b">
        <v>1</v>
      </c>
      <c r="O1628">
        <v>4</v>
      </c>
      <c r="P1628">
        <v>23.78</v>
      </c>
      <c r="Q1628">
        <v>2</v>
      </c>
      <c r="R1628" t="s">
        <v>28</v>
      </c>
    </row>
    <row r="1629" spans="1:18" hidden="1" x14ac:dyDescent="0.2">
      <c r="A1629">
        <v>2023</v>
      </c>
      <c r="B1629">
        <v>21</v>
      </c>
      <c r="C1629" t="s">
        <v>64</v>
      </c>
      <c r="D1629" t="s">
        <v>19</v>
      </c>
      <c r="E1629">
        <v>4</v>
      </c>
      <c r="F1629">
        <v>3</v>
      </c>
      <c r="G1629">
        <v>8</v>
      </c>
      <c r="H1629">
        <v>-5</v>
      </c>
      <c r="I1629">
        <v>4</v>
      </c>
      <c r="J1629">
        <v>1</v>
      </c>
      <c r="K1629">
        <v>0</v>
      </c>
      <c r="L1629">
        <v>0.39</v>
      </c>
      <c r="M1629">
        <v>0.42</v>
      </c>
      <c r="N1629" t="b">
        <v>1</v>
      </c>
      <c r="O1629">
        <v>7</v>
      </c>
      <c r="P1629">
        <v>21.6</v>
      </c>
      <c r="Q1629">
        <v>2</v>
      </c>
      <c r="R1629" t="s">
        <v>65</v>
      </c>
    </row>
    <row r="1630" spans="1:18" hidden="1" x14ac:dyDescent="0.2">
      <c r="A1630">
        <v>2023</v>
      </c>
      <c r="B1630">
        <v>21</v>
      </c>
      <c r="C1630" t="s">
        <v>80</v>
      </c>
      <c r="D1630" t="s">
        <v>76</v>
      </c>
      <c r="E1630">
        <v>10</v>
      </c>
      <c r="F1630">
        <v>9</v>
      </c>
      <c r="G1630">
        <v>9</v>
      </c>
      <c r="H1630">
        <v>0</v>
      </c>
      <c r="I1630">
        <v>2</v>
      </c>
      <c r="J1630">
        <v>1</v>
      </c>
      <c r="K1630">
        <v>0</v>
      </c>
      <c r="L1630">
        <v>0.83</v>
      </c>
      <c r="M1630">
        <v>0.89</v>
      </c>
      <c r="N1630" t="b">
        <v>1</v>
      </c>
      <c r="O1630">
        <v>8</v>
      </c>
      <c r="P1630">
        <v>26.26</v>
      </c>
      <c r="Q1630">
        <v>2</v>
      </c>
      <c r="R1630" t="s">
        <v>81</v>
      </c>
    </row>
    <row r="1631" spans="1:18" hidden="1" x14ac:dyDescent="0.2">
      <c r="A1631">
        <v>2023</v>
      </c>
      <c r="B1631">
        <v>21</v>
      </c>
      <c r="C1631" t="s">
        <v>92</v>
      </c>
      <c r="D1631" t="s">
        <v>25</v>
      </c>
      <c r="E1631">
        <v>19</v>
      </c>
      <c r="F1631">
        <v>18</v>
      </c>
      <c r="G1631">
        <v>10</v>
      </c>
      <c r="H1631">
        <v>8</v>
      </c>
      <c r="I1631">
        <v>2</v>
      </c>
      <c r="J1631">
        <v>0</v>
      </c>
      <c r="K1631">
        <v>0</v>
      </c>
      <c r="L1631">
        <v>2.12</v>
      </c>
      <c r="M1631">
        <v>2.29</v>
      </c>
      <c r="N1631" t="b">
        <v>1</v>
      </c>
      <c r="O1631">
        <v>1</v>
      </c>
      <c r="P1631">
        <v>21.9</v>
      </c>
      <c r="Q1631">
        <v>2</v>
      </c>
      <c r="R1631" t="s">
        <v>93</v>
      </c>
    </row>
    <row r="1632" spans="1:18" hidden="1" x14ac:dyDescent="0.2">
      <c r="A1632">
        <v>2023</v>
      </c>
      <c r="B1632">
        <v>21</v>
      </c>
      <c r="C1632" t="s">
        <v>34</v>
      </c>
      <c r="D1632" t="s">
        <v>77</v>
      </c>
      <c r="E1632">
        <v>5</v>
      </c>
      <c r="F1632">
        <v>4</v>
      </c>
      <c r="G1632">
        <v>11</v>
      </c>
      <c r="H1632">
        <v>-7</v>
      </c>
      <c r="I1632">
        <v>0</v>
      </c>
      <c r="J1632">
        <v>1</v>
      </c>
      <c r="K1632">
        <v>0</v>
      </c>
      <c r="L1632">
        <v>0.51</v>
      </c>
      <c r="M1632">
        <v>0.55000000000000004</v>
      </c>
      <c r="N1632" t="b">
        <v>1</v>
      </c>
      <c r="O1632">
        <v>11</v>
      </c>
      <c r="P1632">
        <v>22.26</v>
      </c>
      <c r="Q1632">
        <v>1</v>
      </c>
      <c r="R1632" t="s">
        <v>36</v>
      </c>
    </row>
    <row r="1633" spans="1:18" hidden="1" x14ac:dyDescent="0.2">
      <c r="A1633">
        <v>2023</v>
      </c>
      <c r="B1633">
        <v>21</v>
      </c>
      <c r="C1633" t="s">
        <v>50</v>
      </c>
      <c r="D1633" t="s">
        <v>46</v>
      </c>
      <c r="E1633">
        <v>6</v>
      </c>
      <c r="F1633">
        <v>5</v>
      </c>
      <c r="G1633">
        <v>12</v>
      </c>
      <c r="H1633">
        <v>-7</v>
      </c>
      <c r="I1633">
        <v>0</v>
      </c>
      <c r="J1633">
        <v>1</v>
      </c>
      <c r="K1633">
        <v>1</v>
      </c>
      <c r="L1633">
        <v>0.6</v>
      </c>
      <c r="M1633">
        <v>0.64</v>
      </c>
      <c r="N1633" t="b">
        <v>1</v>
      </c>
      <c r="O1633">
        <v>13</v>
      </c>
      <c r="P1633">
        <v>21.24</v>
      </c>
      <c r="Q1633">
        <v>1</v>
      </c>
      <c r="R1633" t="s">
        <v>52</v>
      </c>
    </row>
    <row r="1634" spans="1:18" hidden="1" x14ac:dyDescent="0.2">
      <c r="A1634">
        <v>2023</v>
      </c>
      <c r="B1634">
        <v>21</v>
      </c>
      <c r="C1634" t="s">
        <v>56</v>
      </c>
      <c r="D1634" t="s">
        <v>54</v>
      </c>
      <c r="E1634">
        <v>9</v>
      </c>
      <c r="F1634">
        <v>8</v>
      </c>
      <c r="G1634">
        <v>13</v>
      </c>
      <c r="H1634">
        <v>-5</v>
      </c>
      <c r="I1634">
        <v>0</v>
      </c>
      <c r="J1634">
        <v>1</v>
      </c>
      <c r="K1634">
        <v>1</v>
      </c>
      <c r="L1634">
        <v>0.81</v>
      </c>
      <c r="M1634">
        <v>0.87</v>
      </c>
      <c r="N1634" t="b">
        <v>1</v>
      </c>
      <c r="O1634">
        <v>15</v>
      </c>
      <c r="P1634">
        <v>21.74</v>
      </c>
      <c r="Q1634">
        <v>2</v>
      </c>
      <c r="R1634" t="s">
        <v>57</v>
      </c>
    </row>
    <row r="1635" spans="1:18" hidden="1" x14ac:dyDescent="0.2">
      <c r="A1635">
        <v>2023</v>
      </c>
      <c r="B1635">
        <v>21</v>
      </c>
      <c r="C1635" t="s">
        <v>62</v>
      </c>
      <c r="D1635" t="s">
        <v>35</v>
      </c>
      <c r="E1635">
        <v>15</v>
      </c>
      <c r="F1635">
        <v>14</v>
      </c>
      <c r="G1635">
        <v>14</v>
      </c>
      <c r="H1635">
        <v>0</v>
      </c>
      <c r="I1635">
        <v>0</v>
      </c>
      <c r="J1635">
        <v>1</v>
      </c>
      <c r="K1635">
        <v>1</v>
      </c>
      <c r="L1635">
        <v>1.58</v>
      </c>
      <c r="M1635">
        <v>1.71</v>
      </c>
      <c r="N1635" t="b">
        <v>1</v>
      </c>
      <c r="O1635">
        <v>12</v>
      </c>
      <c r="P1635">
        <v>22.24</v>
      </c>
      <c r="Q1635">
        <v>1</v>
      </c>
      <c r="R1635" t="s">
        <v>63</v>
      </c>
    </row>
    <row r="1636" spans="1:18" hidden="1" x14ac:dyDescent="0.2">
      <c r="A1636">
        <v>2023</v>
      </c>
      <c r="B1636">
        <v>21</v>
      </c>
      <c r="C1636" t="s">
        <v>86</v>
      </c>
      <c r="D1636" t="s">
        <v>41</v>
      </c>
      <c r="E1636">
        <v>18</v>
      </c>
      <c r="F1636">
        <v>17</v>
      </c>
      <c r="G1636">
        <v>15</v>
      </c>
      <c r="H1636">
        <v>2</v>
      </c>
      <c r="I1636">
        <v>0</v>
      </c>
      <c r="J1636">
        <v>0</v>
      </c>
      <c r="K1636">
        <v>1</v>
      </c>
      <c r="L1636">
        <v>2.12</v>
      </c>
      <c r="M1636">
        <v>2.29</v>
      </c>
      <c r="N1636" t="b">
        <v>1</v>
      </c>
      <c r="O1636">
        <v>14</v>
      </c>
      <c r="P1636">
        <v>22.16</v>
      </c>
      <c r="Q1636">
        <v>1</v>
      </c>
      <c r="R1636" t="s">
        <v>87</v>
      </c>
    </row>
    <row r="1637" spans="1:18" hidden="1" x14ac:dyDescent="0.2">
      <c r="A1637">
        <v>2023</v>
      </c>
      <c r="B1637">
        <v>21</v>
      </c>
      <c r="C1637" t="s">
        <v>90</v>
      </c>
      <c r="D1637" t="s">
        <v>46</v>
      </c>
      <c r="E1637">
        <v>7</v>
      </c>
      <c r="F1637">
        <v>6</v>
      </c>
      <c r="G1637">
        <v>16</v>
      </c>
      <c r="H1637">
        <v>-10</v>
      </c>
      <c r="I1637">
        <v>0</v>
      </c>
      <c r="J1637">
        <v>0</v>
      </c>
      <c r="K1637">
        <v>0</v>
      </c>
      <c r="L1637">
        <v>0.79</v>
      </c>
      <c r="M1637">
        <v>0.85</v>
      </c>
      <c r="N1637" t="b">
        <v>1</v>
      </c>
      <c r="O1637">
        <v>19</v>
      </c>
      <c r="P1637">
        <v>21.37</v>
      </c>
      <c r="Q1637">
        <v>1</v>
      </c>
      <c r="R1637" t="s">
        <v>91</v>
      </c>
    </row>
    <row r="1638" spans="1:18" hidden="1" x14ac:dyDescent="0.2">
      <c r="A1638">
        <v>2023</v>
      </c>
      <c r="B1638">
        <v>21</v>
      </c>
      <c r="C1638" t="s">
        <v>18</v>
      </c>
      <c r="D1638" t="s">
        <v>41</v>
      </c>
      <c r="E1638">
        <v>8</v>
      </c>
      <c r="F1638">
        <v>7</v>
      </c>
      <c r="G1638">
        <v>17</v>
      </c>
      <c r="H1638">
        <v>-10</v>
      </c>
      <c r="I1638">
        <v>0</v>
      </c>
      <c r="J1638">
        <v>1</v>
      </c>
      <c r="K1638">
        <v>0</v>
      </c>
      <c r="L1638">
        <v>0.8</v>
      </c>
      <c r="M1638">
        <v>0.86</v>
      </c>
      <c r="N1638" t="b">
        <v>1</v>
      </c>
      <c r="O1638">
        <v>16</v>
      </c>
      <c r="P1638">
        <v>32.74</v>
      </c>
      <c r="Q1638">
        <v>2</v>
      </c>
      <c r="R1638" t="s">
        <v>20</v>
      </c>
    </row>
    <row r="1639" spans="1:18" hidden="1" x14ac:dyDescent="0.2">
      <c r="A1639">
        <v>2023</v>
      </c>
      <c r="B1639">
        <v>21</v>
      </c>
      <c r="C1639" t="s">
        <v>74</v>
      </c>
      <c r="D1639" t="s">
        <v>35</v>
      </c>
      <c r="E1639">
        <v>20</v>
      </c>
      <c r="F1639">
        <v>20</v>
      </c>
      <c r="G1639">
        <v>18</v>
      </c>
      <c r="H1639">
        <v>2</v>
      </c>
      <c r="I1639">
        <v>0</v>
      </c>
      <c r="J1639">
        <v>0</v>
      </c>
      <c r="K1639">
        <v>0</v>
      </c>
      <c r="L1639">
        <v>3.72</v>
      </c>
      <c r="M1639">
        <v>4.01</v>
      </c>
      <c r="N1639" t="b">
        <v>0</v>
      </c>
      <c r="O1639">
        <v>18</v>
      </c>
      <c r="P1639">
        <v>20.76</v>
      </c>
      <c r="Q1639">
        <v>2</v>
      </c>
      <c r="R1639" t="s">
        <v>75</v>
      </c>
    </row>
    <row r="1640" spans="1:18" hidden="1" x14ac:dyDescent="0.2">
      <c r="A1640">
        <v>2023</v>
      </c>
      <c r="B1640">
        <v>21</v>
      </c>
      <c r="C1640" t="s">
        <v>68</v>
      </c>
      <c r="D1640" t="s">
        <v>54</v>
      </c>
      <c r="E1640">
        <v>13</v>
      </c>
      <c r="F1640">
        <v>13</v>
      </c>
      <c r="G1640">
        <v>19</v>
      </c>
      <c r="H1640">
        <v>-6</v>
      </c>
      <c r="I1640">
        <v>0</v>
      </c>
      <c r="J1640">
        <v>0</v>
      </c>
      <c r="K1640">
        <v>0</v>
      </c>
      <c r="L1640">
        <v>1.25</v>
      </c>
      <c r="M1640">
        <v>1.35</v>
      </c>
      <c r="N1640" t="b">
        <v>0</v>
      </c>
      <c r="O1640">
        <v>17</v>
      </c>
      <c r="P1640">
        <v>23.8</v>
      </c>
      <c r="Q1640">
        <v>2</v>
      </c>
      <c r="R1640" t="s">
        <v>69</v>
      </c>
    </row>
    <row r="1641" spans="1:18" hidden="1" x14ac:dyDescent="0.2">
      <c r="A1641">
        <v>2023</v>
      </c>
      <c r="B1641">
        <v>21</v>
      </c>
      <c r="C1641" t="s">
        <v>24</v>
      </c>
      <c r="D1641" t="s">
        <v>25</v>
      </c>
      <c r="E1641">
        <v>16</v>
      </c>
      <c r="F1641">
        <v>15</v>
      </c>
      <c r="I1641">
        <v>0</v>
      </c>
      <c r="J1641">
        <v>1</v>
      </c>
      <c r="K1641">
        <v>0</v>
      </c>
      <c r="L1641">
        <v>1.98</v>
      </c>
      <c r="M1641">
        <v>2.13</v>
      </c>
      <c r="N1641" t="b">
        <v>0</v>
      </c>
      <c r="O1641">
        <v>20</v>
      </c>
      <c r="R1641" t="s">
        <v>26</v>
      </c>
    </row>
    <row r="1642" spans="1:18" hidden="1" x14ac:dyDescent="0.2">
      <c r="A1642">
        <v>2023</v>
      </c>
      <c r="B1642">
        <v>22</v>
      </c>
      <c r="C1642" t="s">
        <v>58</v>
      </c>
      <c r="D1642" t="s">
        <v>51</v>
      </c>
      <c r="E1642">
        <v>1</v>
      </c>
      <c r="F1642">
        <v>1</v>
      </c>
      <c r="G1642">
        <v>1</v>
      </c>
      <c r="H1642">
        <v>0</v>
      </c>
      <c r="I1642">
        <v>26</v>
      </c>
      <c r="J1642">
        <v>1</v>
      </c>
      <c r="K1642">
        <v>1</v>
      </c>
      <c r="L1642">
        <v>0</v>
      </c>
      <c r="M1642">
        <v>0</v>
      </c>
      <c r="N1642" t="b">
        <v>1</v>
      </c>
      <c r="O1642">
        <v>1</v>
      </c>
      <c r="P1642">
        <v>21.47</v>
      </c>
      <c r="Q1642">
        <v>2</v>
      </c>
      <c r="R1642" t="s">
        <v>59</v>
      </c>
    </row>
    <row r="1643" spans="1:18" hidden="1" x14ac:dyDescent="0.2">
      <c r="A1643">
        <v>2023</v>
      </c>
      <c r="B1643">
        <v>22</v>
      </c>
      <c r="C1643" t="s">
        <v>21</v>
      </c>
      <c r="D1643" t="s">
        <v>22</v>
      </c>
      <c r="E1643">
        <v>2</v>
      </c>
      <c r="F1643">
        <v>2</v>
      </c>
      <c r="G1643">
        <v>2</v>
      </c>
      <c r="H1643">
        <v>0</v>
      </c>
      <c r="I1643">
        <v>18</v>
      </c>
      <c r="J1643">
        <v>1</v>
      </c>
      <c r="K1643">
        <v>1</v>
      </c>
      <c r="L1643">
        <v>0.14000000000000001</v>
      </c>
      <c r="M1643">
        <v>0.17</v>
      </c>
      <c r="N1643" t="b">
        <v>1</v>
      </c>
      <c r="O1643">
        <v>8</v>
      </c>
      <c r="P1643">
        <v>21.58</v>
      </c>
      <c r="Q1643">
        <v>2</v>
      </c>
      <c r="R1643" t="s">
        <v>23</v>
      </c>
    </row>
    <row r="1644" spans="1:18" hidden="1" x14ac:dyDescent="0.2">
      <c r="A1644">
        <v>2023</v>
      </c>
      <c r="B1644">
        <v>22</v>
      </c>
      <c r="C1644" t="s">
        <v>64</v>
      </c>
      <c r="D1644" t="s">
        <v>19</v>
      </c>
      <c r="E1644">
        <v>4</v>
      </c>
      <c r="F1644">
        <v>4</v>
      </c>
      <c r="G1644">
        <v>3</v>
      </c>
      <c r="H1644">
        <v>1</v>
      </c>
      <c r="I1644">
        <v>15</v>
      </c>
      <c r="J1644">
        <v>1</v>
      </c>
      <c r="K1644">
        <v>1</v>
      </c>
      <c r="L1644">
        <v>0.34</v>
      </c>
      <c r="M1644">
        <v>0.41</v>
      </c>
      <c r="N1644" t="b">
        <v>1</v>
      </c>
      <c r="O1644">
        <v>7</v>
      </c>
      <c r="P1644">
        <v>21.87</v>
      </c>
      <c r="Q1644">
        <v>2</v>
      </c>
      <c r="R1644" t="s">
        <v>65</v>
      </c>
    </row>
    <row r="1645" spans="1:18" hidden="1" x14ac:dyDescent="0.2">
      <c r="A1645">
        <v>2023</v>
      </c>
      <c r="B1645">
        <v>22</v>
      </c>
      <c r="C1645" t="s">
        <v>31</v>
      </c>
      <c r="D1645" t="s">
        <v>51</v>
      </c>
      <c r="E1645">
        <v>9</v>
      </c>
      <c r="F1645">
        <v>9</v>
      </c>
      <c r="G1645">
        <v>4</v>
      </c>
      <c r="H1645">
        <v>5</v>
      </c>
      <c r="I1645">
        <v>12</v>
      </c>
      <c r="J1645">
        <v>0</v>
      </c>
      <c r="K1645">
        <v>0</v>
      </c>
      <c r="L1645">
        <v>0.67</v>
      </c>
      <c r="M1645">
        <v>0.8</v>
      </c>
      <c r="N1645" t="b">
        <v>1</v>
      </c>
      <c r="O1645">
        <v>2</v>
      </c>
      <c r="P1645">
        <v>21.36</v>
      </c>
      <c r="Q1645">
        <v>2</v>
      </c>
      <c r="R1645" t="s">
        <v>33</v>
      </c>
    </row>
    <row r="1646" spans="1:18" hidden="1" x14ac:dyDescent="0.2">
      <c r="A1646">
        <v>2023</v>
      </c>
      <c r="B1646">
        <v>22</v>
      </c>
      <c r="C1646" t="s">
        <v>24</v>
      </c>
      <c r="D1646" t="s">
        <v>25</v>
      </c>
      <c r="E1646">
        <v>5</v>
      </c>
      <c r="F1646">
        <v>5</v>
      </c>
      <c r="G1646">
        <v>5</v>
      </c>
      <c r="H1646">
        <v>0</v>
      </c>
      <c r="I1646">
        <v>10</v>
      </c>
      <c r="J1646">
        <v>0</v>
      </c>
      <c r="K1646">
        <v>1</v>
      </c>
      <c r="L1646">
        <v>0.37</v>
      </c>
      <c r="M1646">
        <v>0.44</v>
      </c>
      <c r="N1646" t="b">
        <v>1</v>
      </c>
      <c r="O1646">
        <v>6</v>
      </c>
      <c r="P1646">
        <v>22.75</v>
      </c>
      <c r="Q1646">
        <v>2</v>
      </c>
      <c r="R1646" t="s">
        <v>26</v>
      </c>
    </row>
    <row r="1647" spans="1:18" hidden="1" x14ac:dyDescent="0.2">
      <c r="A1647">
        <v>2023</v>
      </c>
      <c r="B1647">
        <v>22</v>
      </c>
      <c r="C1647" t="s">
        <v>92</v>
      </c>
      <c r="D1647" t="s">
        <v>25</v>
      </c>
      <c r="E1647">
        <v>3</v>
      </c>
      <c r="F1647">
        <v>3</v>
      </c>
      <c r="G1647">
        <v>6</v>
      </c>
      <c r="H1647">
        <v>-3</v>
      </c>
      <c r="I1647">
        <v>8</v>
      </c>
      <c r="J1647">
        <v>1</v>
      </c>
      <c r="K1647">
        <v>0</v>
      </c>
      <c r="L1647">
        <v>0.34</v>
      </c>
      <c r="M1647">
        <v>0.4</v>
      </c>
      <c r="N1647" t="b">
        <v>1</v>
      </c>
      <c r="O1647">
        <v>5</v>
      </c>
      <c r="P1647">
        <v>21.43</v>
      </c>
      <c r="Q1647">
        <v>2</v>
      </c>
      <c r="R1647" t="s">
        <v>93</v>
      </c>
    </row>
    <row r="1648" spans="1:18" hidden="1" x14ac:dyDescent="0.2">
      <c r="A1648">
        <v>2023</v>
      </c>
      <c r="B1648">
        <v>22</v>
      </c>
      <c r="C1648" t="s">
        <v>80</v>
      </c>
      <c r="D1648" t="s">
        <v>76</v>
      </c>
      <c r="E1648">
        <v>7</v>
      </c>
      <c r="F1648">
        <v>7</v>
      </c>
      <c r="G1648">
        <v>7</v>
      </c>
      <c r="H1648">
        <v>0</v>
      </c>
      <c r="I1648">
        <v>6</v>
      </c>
      <c r="J1648">
        <v>1</v>
      </c>
      <c r="K1648">
        <v>1</v>
      </c>
      <c r="L1648">
        <v>0.64</v>
      </c>
      <c r="M1648">
        <v>0.77</v>
      </c>
      <c r="N1648" t="b">
        <v>1</v>
      </c>
      <c r="O1648">
        <v>9</v>
      </c>
      <c r="P1648">
        <v>22.15</v>
      </c>
      <c r="Q1648">
        <v>2</v>
      </c>
      <c r="R1648" t="s">
        <v>81</v>
      </c>
    </row>
    <row r="1649" spans="1:18" hidden="1" x14ac:dyDescent="0.2">
      <c r="A1649">
        <v>2023</v>
      </c>
      <c r="B1649">
        <v>22</v>
      </c>
      <c r="C1649" t="s">
        <v>74</v>
      </c>
      <c r="D1649" t="s">
        <v>35</v>
      </c>
      <c r="E1649">
        <v>6</v>
      </c>
      <c r="F1649">
        <v>6</v>
      </c>
      <c r="G1649">
        <v>8</v>
      </c>
      <c r="H1649">
        <v>-2</v>
      </c>
      <c r="I1649">
        <v>4</v>
      </c>
      <c r="J1649">
        <v>1</v>
      </c>
      <c r="K1649">
        <v>1</v>
      </c>
      <c r="L1649">
        <v>0.52</v>
      </c>
      <c r="M1649">
        <v>0.63</v>
      </c>
      <c r="N1649" t="b">
        <v>1</v>
      </c>
      <c r="O1649">
        <v>16</v>
      </c>
      <c r="P1649">
        <v>21.49</v>
      </c>
      <c r="Q1649">
        <v>1</v>
      </c>
      <c r="R1649" t="s">
        <v>75</v>
      </c>
    </row>
    <row r="1650" spans="1:18" hidden="1" x14ac:dyDescent="0.2">
      <c r="A1650">
        <v>2023</v>
      </c>
      <c r="B1650">
        <v>22</v>
      </c>
      <c r="C1650" t="s">
        <v>27</v>
      </c>
      <c r="D1650" t="s">
        <v>19</v>
      </c>
      <c r="E1650">
        <v>11</v>
      </c>
      <c r="F1650">
        <v>11</v>
      </c>
      <c r="G1650">
        <v>9</v>
      </c>
      <c r="H1650">
        <v>2</v>
      </c>
      <c r="I1650">
        <v>2</v>
      </c>
      <c r="J1650">
        <v>0</v>
      </c>
      <c r="K1650">
        <v>0</v>
      </c>
      <c r="L1650">
        <v>0.91</v>
      </c>
      <c r="M1650">
        <v>1.1000000000000001</v>
      </c>
      <c r="N1650" t="b">
        <v>1</v>
      </c>
      <c r="O1650">
        <v>10</v>
      </c>
      <c r="P1650">
        <v>22.12</v>
      </c>
      <c r="Q1650">
        <v>2</v>
      </c>
      <c r="R1650" t="s">
        <v>28</v>
      </c>
    </row>
    <row r="1651" spans="1:18" hidden="1" x14ac:dyDescent="0.2">
      <c r="A1651">
        <v>2023</v>
      </c>
      <c r="B1651">
        <v>22</v>
      </c>
      <c r="C1651" t="s">
        <v>66</v>
      </c>
      <c r="D1651" t="s">
        <v>76</v>
      </c>
      <c r="E1651">
        <v>13</v>
      </c>
      <c r="F1651">
        <v>13</v>
      </c>
      <c r="G1651">
        <v>10</v>
      </c>
      <c r="H1651">
        <v>3</v>
      </c>
      <c r="I1651">
        <v>1</v>
      </c>
      <c r="J1651">
        <v>0</v>
      </c>
      <c r="K1651">
        <v>0</v>
      </c>
      <c r="L1651">
        <v>0.96</v>
      </c>
      <c r="M1651">
        <v>1.1499999999999999</v>
      </c>
      <c r="N1651" t="b">
        <v>1</v>
      </c>
      <c r="O1651">
        <v>4</v>
      </c>
      <c r="P1651">
        <v>21.77</v>
      </c>
      <c r="Q1651">
        <v>2</v>
      </c>
      <c r="R1651" t="s">
        <v>67</v>
      </c>
    </row>
    <row r="1652" spans="1:18" hidden="1" x14ac:dyDescent="0.2">
      <c r="A1652">
        <v>2023</v>
      </c>
      <c r="B1652">
        <v>22</v>
      </c>
      <c r="C1652" t="s">
        <v>62</v>
      </c>
      <c r="D1652" t="s">
        <v>35</v>
      </c>
      <c r="E1652">
        <v>15</v>
      </c>
      <c r="F1652">
        <v>15</v>
      </c>
      <c r="G1652">
        <v>11</v>
      </c>
      <c r="H1652">
        <v>4</v>
      </c>
      <c r="I1652">
        <v>0</v>
      </c>
      <c r="J1652">
        <v>0</v>
      </c>
      <c r="K1652">
        <v>0</v>
      </c>
      <c r="L1652">
        <v>1</v>
      </c>
      <c r="M1652">
        <v>1.19</v>
      </c>
      <c r="N1652" t="b">
        <v>1</v>
      </c>
      <c r="O1652">
        <v>11</v>
      </c>
      <c r="P1652">
        <v>21.72</v>
      </c>
      <c r="Q1652">
        <v>2</v>
      </c>
      <c r="R1652" t="s">
        <v>63</v>
      </c>
    </row>
    <row r="1653" spans="1:18" hidden="1" x14ac:dyDescent="0.2">
      <c r="A1653">
        <v>2023</v>
      </c>
      <c r="B1653">
        <v>22</v>
      </c>
      <c r="C1653" t="s">
        <v>37</v>
      </c>
      <c r="D1653" t="s">
        <v>77</v>
      </c>
      <c r="E1653">
        <v>12</v>
      </c>
      <c r="F1653">
        <v>12</v>
      </c>
      <c r="G1653">
        <v>12</v>
      </c>
      <c r="H1653">
        <v>0</v>
      </c>
      <c r="I1653">
        <v>0</v>
      </c>
      <c r="J1653">
        <v>0</v>
      </c>
      <c r="K1653">
        <v>1</v>
      </c>
      <c r="L1653">
        <v>0.95</v>
      </c>
      <c r="M1653">
        <v>1.1299999999999999</v>
      </c>
      <c r="N1653" t="b">
        <v>1</v>
      </c>
      <c r="O1653">
        <v>20</v>
      </c>
      <c r="P1653">
        <v>22.16</v>
      </c>
      <c r="Q1653">
        <v>1</v>
      </c>
      <c r="R1653" t="s">
        <v>39</v>
      </c>
    </row>
    <row r="1654" spans="1:18" hidden="1" x14ac:dyDescent="0.2">
      <c r="A1654">
        <v>2023</v>
      </c>
      <c r="B1654">
        <v>22</v>
      </c>
      <c r="C1654" t="s">
        <v>34</v>
      </c>
      <c r="D1654" t="s">
        <v>77</v>
      </c>
      <c r="E1654">
        <v>10</v>
      </c>
      <c r="F1654">
        <v>10</v>
      </c>
      <c r="G1654">
        <v>13</v>
      </c>
      <c r="H1654">
        <v>-3</v>
      </c>
      <c r="I1654">
        <v>0</v>
      </c>
      <c r="J1654">
        <v>1</v>
      </c>
      <c r="K1654">
        <v>0</v>
      </c>
      <c r="L1654">
        <v>0.63</v>
      </c>
      <c r="M1654">
        <v>0.76</v>
      </c>
      <c r="N1654" t="b">
        <v>1</v>
      </c>
      <c r="O1654">
        <v>14</v>
      </c>
      <c r="P1654">
        <v>23.28</v>
      </c>
      <c r="Q1654">
        <v>2</v>
      </c>
      <c r="R1654" t="s">
        <v>36</v>
      </c>
    </row>
    <row r="1655" spans="1:18" hidden="1" x14ac:dyDescent="0.2">
      <c r="A1655">
        <v>2023</v>
      </c>
      <c r="B1655">
        <v>22</v>
      </c>
      <c r="C1655" t="s">
        <v>50</v>
      </c>
      <c r="D1655" t="s">
        <v>46</v>
      </c>
      <c r="E1655">
        <v>14</v>
      </c>
      <c r="F1655">
        <v>14</v>
      </c>
      <c r="G1655">
        <v>14</v>
      </c>
      <c r="H1655">
        <v>0</v>
      </c>
      <c r="I1655">
        <v>0</v>
      </c>
      <c r="J1655">
        <v>1</v>
      </c>
      <c r="K1655">
        <v>1</v>
      </c>
      <c r="L1655">
        <v>0.85</v>
      </c>
      <c r="M1655">
        <v>1.02</v>
      </c>
      <c r="N1655" t="b">
        <v>1</v>
      </c>
      <c r="O1655">
        <v>3</v>
      </c>
      <c r="P1655">
        <v>22.04</v>
      </c>
      <c r="Q1655">
        <v>2</v>
      </c>
      <c r="R1655" t="s">
        <v>52</v>
      </c>
    </row>
    <row r="1656" spans="1:18" hidden="1" x14ac:dyDescent="0.2">
      <c r="A1656">
        <v>2023</v>
      </c>
      <c r="B1656">
        <v>22</v>
      </c>
      <c r="C1656" t="s">
        <v>68</v>
      </c>
      <c r="D1656" t="s">
        <v>54</v>
      </c>
      <c r="E1656">
        <v>8</v>
      </c>
      <c r="F1656">
        <v>8</v>
      </c>
      <c r="G1656">
        <v>15</v>
      </c>
      <c r="H1656">
        <v>-7</v>
      </c>
      <c r="I1656">
        <v>0</v>
      </c>
      <c r="J1656">
        <v>1</v>
      </c>
      <c r="K1656">
        <v>1</v>
      </c>
      <c r="L1656">
        <v>0.66</v>
      </c>
      <c r="M1656">
        <v>0.79</v>
      </c>
      <c r="N1656" t="b">
        <v>1</v>
      </c>
      <c r="O1656">
        <v>15</v>
      </c>
      <c r="P1656">
        <v>21.97</v>
      </c>
      <c r="Q1656">
        <v>2</v>
      </c>
      <c r="R1656" t="s">
        <v>69</v>
      </c>
    </row>
    <row r="1657" spans="1:18" hidden="1" x14ac:dyDescent="0.2">
      <c r="A1657">
        <v>2023</v>
      </c>
      <c r="B1657">
        <v>22</v>
      </c>
      <c r="C1657" t="s">
        <v>90</v>
      </c>
      <c r="D1657" t="s">
        <v>46</v>
      </c>
      <c r="F1657">
        <v>20</v>
      </c>
      <c r="G1657">
        <v>16</v>
      </c>
      <c r="H1657">
        <v>4</v>
      </c>
      <c r="I1657">
        <v>0</v>
      </c>
      <c r="K1657">
        <v>0</v>
      </c>
      <c r="N1657" t="b">
        <v>1</v>
      </c>
      <c r="O1657">
        <v>12</v>
      </c>
      <c r="P1657">
        <v>22</v>
      </c>
      <c r="Q1657">
        <v>2</v>
      </c>
      <c r="R1657" t="s">
        <v>91</v>
      </c>
    </row>
    <row r="1658" spans="1:18" hidden="1" x14ac:dyDescent="0.2">
      <c r="A1658">
        <v>2023</v>
      </c>
      <c r="B1658">
        <v>22</v>
      </c>
      <c r="C1658" t="s">
        <v>86</v>
      </c>
      <c r="D1658" t="s">
        <v>41</v>
      </c>
      <c r="E1658">
        <v>19</v>
      </c>
      <c r="F1658">
        <v>19</v>
      </c>
      <c r="G1658">
        <v>17</v>
      </c>
      <c r="H1658">
        <v>2</v>
      </c>
      <c r="I1658">
        <v>0</v>
      </c>
      <c r="J1658">
        <v>0</v>
      </c>
      <c r="K1658">
        <v>1</v>
      </c>
      <c r="L1658">
        <v>1.71</v>
      </c>
      <c r="M1658">
        <v>2.0499999999999998</v>
      </c>
      <c r="N1658" t="b">
        <v>1</v>
      </c>
      <c r="O1658">
        <v>13</v>
      </c>
      <c r="P1658">
        <v>22.61</v>
      </c>
      <c r="Q1658">
        <v>2</v>
      </c>
      <c r="R1658" t="s">
        <v>87</v>
      </c>
    </row>
    <row r="1659" spans="1:18" hidden="1" x14ac:dyDescent="0.2">
      <c r="A1659">
        <v>2023</v>
      </c>
      <c r="B1659">
        <v>22</v>
      </c>
      <c r="C1659" t="s">
        <v>29</v>
      </c>
      <c r="D1659" t="s">
        <v>22</v>
      </c>
      <c r="E1659">
        <v>16</v>
      </c>
      <c r="F1659">
        <v>16</v>
      </c>
      <c r="G1659">
        <v>18</v>
      </c>
      <c r="H1659">
        <v>-2</v>
      </c>
      <c r="I1659">
        <v>0</v>
      </c>
      <c r="J1659">
        <v>0</v>
      </c>
      <c r="K1659">
        <v>0</v>
      </c>
      <c r="L1659">
        <v>1.29</v>
      </c>
      <c r="M1659">
        <v>1.55</v>
      </c>
      <c r="N1659" t="b">
        <v>0</v>
      </c>
      <c r="O1659">
        <v>17</v>
      </c>
      <c r="P1659">
        <v>21.4</v>
      </c>
      <c r="Q1659">
        <v>2</v>
      </c>
      <c r="R1659" t="s">
        <v>30</v>
      </c>
    </row>
    <row r="1660" spans="1:18" hidden="1" x14ac:dyDescent="0.2">
      <c r="A1660">
        <v>2023</v>
      </c>
      <c r="B1660">
        <v>22</v>
      </c>
      <c r="C1660" t="s">
        <v>18</v>
      </c>
      <c r="D1660" t="s">
        <v>41</v>
      </c>
      <c r="E1660">
        <v>18</v>
      </c>
      <c r="F1660">
        <v>18</v>
      </c>
      <c r="G1660">
        <v>19</v>
      </c>
      <c r="H1660">
        <v>-1</v>
      </c>
      <c r="I1660">
        <v>0</v>
      </c>
      <c r="J1660">
        <v>1</v>
      </c>
      <c r="K1660">
        <v>0</v>
      </c>
      <c r="L1660">
        <v>1.34</v>
      </c>
      <c r="M1660">
        <v>1.61</v>
      </c>
      <c r="N1660" t="b">
        <v>0</v>
      </c>
      <c r="O1660">
        <v>18</v>
      </c>
      <c r="P1660">
        <v>22.66</v>
      </c>
      <c r="Q1660">
        <v>1</v>
      </c>
      <c r="R1660" t="s">
        <v>20</v>
      </c>
    </row>
    <row r="1661" spans="1:18" hidden="1" x14ac:dyDescent="0.2">
      <c r="A1661">
        <v>2023</v>
      </c>
      <c r="B1661">
        <v>22</v>
      </c>
      <c r="C1661" t="s">
        <v>56</v>
      </c>
      <c r="D1661" t="s">
        <v>54</v>
      </c>
      <c r="E1661">
        <v>17</v>
      </c>
      <c r="F1661">
        <v>17</v>
      </c>
      <c r="G1661">
        <v>20</v>
      </c>
      <c r="H1661">
        <v>-3</v>
      </c>
      <c r="I1661">
        <v>0</v>
      </c>
      <c r="J1661">
        <v>0</v>
      </c>
      <c r="K1661">
        <v>0</v>
      </c>
      <c r="L1661">
        <v>1.32</v>
      </c>
      <c r="M1661">
        <v>1.58</v>
      </c>
      <c r="N1661" t="b">
        <v>0</v>
      </c>
      <c r="O1661">
        <v>19</v>
      </c>
      <c r="P1661">
        <v>22.46</v>
      </c>
      <c r="Q1661">
        <v>2</v>
      </c>
      <c r="R1661" t="s">
        <v>57</v>
      </c>
    </row>
    <row r="1662" spans="1:18" hidden="1" x14ac:dyDescent="0.2">
      <c r="A1662">
        <v>2024</v>
      </c>
      <c r="B1662">
        <v>1</v>
      </c>
      <c r="C1662" t="s">
        <v>58</v>
      </c>
      <c r="D1662" t="s">
        <v>51</v>
      </c>
      <c r="E1662">
        <v>1</v>
      </c>
      <c r="F1662">
        <v>1</v>
      </c>
      <c r="G1662">
        <v>1</v>
      </c>
      <c r="H1662">
        <v>0</v>
      </c>
      <c r="I1662">
        <v>26</v>
      </c>
      <c r="J1662">
        <v>1</v>
      </c>
      <c r="K1662">
        <v>1</v>
      </c>
      <c r="L1662">
        <v>0.01</v>
      </c>
      <c r="M1662">
        <v>0.02</v>
      </c>
      <c r="N1662" t="b">
        <v>1</v>
      </c>
      <c r="O1662">
        <v>1</v>
      </c>
      <c r="P1662">
        <v>24.64</v>
      </c>
      <c r="Q1662">
        <v>2</v>
      </c>
      <c r="R1662" t="s">
        <v>59</v>
      </c>
    </row>
    <row r="1663" spans="1:18" hidden="1" x14ac:dyDescent="0.2">
      <c r="A1663">
        <v>2024</v>
      </c>
      <c r="B1663">
        <v>1</v>
      </c>
      <c r="C1663" t="s">
        <v>31</v>
      </c>
      <c r="D1663" t="s">
        <v>51</v>
      </c>
      <c r="E1663">
        <v>5</v>
      </c>
      <c r="F1663">
        <v>5</v>
      </c>
      <c r="G1663">
        <v>2</v>
      </c>
      <c r="H1663">
        <v>3</v>
      </c>
      <c r="I1663">
        <v>18</v>
      </c>
      <c r="J1663">
        <v>0</v>
      </c>
      <c r="K1663">
        <v>0</v>
      </c>
      <c r="L1663">
        <v>0.37</v>
      </c>
      <c r="M1663">
        <v>0.42</v>
      </c>
      <c r="N1663" t="b">
        <v>1</v>
      </c>
      <c r="O1663">
        <v>4</v>
      </c>
      <c r="P1663">
        <v>24.54</v>
      </c>
      <c r="Q1663">
        <v>2</v>
      </c>
      <c r="R1663" t="s">
        <v>33</v>
      </c>
    </row>
    <row r="1664" spans="1:18" hidden="1" x14ac:dyDescent="0.2">
      <c r="A1664">
        <v>2024</v>
      </c>
      <c r="B1664">
        <v>1</v>
      </c>
      <c r="C1664" t="s">
        <v>29</v>
      </c>
      <c r="D1664" t="s">
        <v>22</v>
      </c>
      <c r="E1664">
        <v>4</v>
      </c>
      <c r="F1664">
        <v>4</v>
      </c>
      <c r="G1664">
        <v>3</v>
      </c>
      <c r="H1664">
        <v>1</v>
      </c>
      <c r="I1664">
        <v>15</v>
      </c>
      <c r="J1664">
        <v>0</v>
      </c>
      <c r="K1664">
        <v>1</v>
      </c>
      <c r="L1664">
        <v>0.34</v>
      </c>
      <c r="M1664">
        <v>0.38</v>
      </c>
      <c r="N1664" t="b">
        <v>1</v>
      </c>
      <c r="O1664">
        <v>6</v>
      </c>
      <c r="P1664">
        <v>24.17</v>
      </c>
      <c r="Q1664">
        <v>2</v>
      </c>
      <c r="R1664" t="s">
        <v>30</v>
      </c>
    </row>
    <row r="1665" spans="1:18" hidden="1" x14ac:dyDescent="0.2">
      <c r="A1665">
        <v>2024</v>
      </c>
      <c r="B1665">
        <v>1</v>
      </c>
      <c r="C1665" t="s">
        <v>21</v>
      </c>
      <c r="D1665" t="s">
        <v>22</v>
      </c>
      <c r="E1665">
        <v>2</v>
      </c>
      <c r="F1665">
        <v>2</v>
      </c>
      <c r="G1665">
        <v>4</v>
      </c>
      <c r="H1665">
        <v>-2</v>
      </c>
      <c r="I1665">
        <v>12</v>
      </c>
      <c r="J1665">
        <v>1</v>
      </c>
      <c r="K1665">
        <v>0</v>
      </c>
      <c r="L1665">
        <v>0</v>
      </c>
      <c r="M1665">
        <v>0</v>
      </c>
      <c r="N1665" t="b">
        <v>1</v>
      </c>
      <c r="O1665">
        <v>2</v>
      </c>
      <c r="P1665">
        <v>24.1</v>
      </c>
      <c r="Q1665">
        <v>2</v>
      </c>
      <c r="R1665" t="s">
        <v>23</v>
      </c>
    </row>
    <row r="1666" spans="1:18" hidden="1" x14ac:dyDescent="0.2">
      <c r="A1666">
        <v>2024</v>
      </c>
      <c r="B1666">
        <v>1</v>
      </c>
      <c r="C1666" t="s">
        <v>64</v>
      </c>
      <c r="D1666" t="s">
        <v>19</v>
      </c>
      <c r="E1666">
        <v>3</v>
      </c>
      <c r="F1666">
        <v>3</v>
      </c>
      <c r="G1666">
        <v>5</v>
      </c>
      <c r="H1666">
        <v>-2</v>
      </c>
      <c r="I1666">
        <v>10</v>
      </c>
      <c r="J1666">
        <v>1</v>
      </c>
      <c r="K1666">
        <v>1</v>
      </c>
      <c r="L1666">
        <v>0.32</v>
      </c>
      <c r="M1666">
        <v>0.36</v>
      </c>
      <c r="N1666" t="b">
        <v>1</v>
      </c>
      <c r="O1666">
        <v>12</v>
      </c>
      <c r="P1666">
        <v>24.82</v>
      </c>
      <c r="Q1666">
        <v>2</v>
      </c>
      <c r="R1666" t="s">
        <v>65</v>
      </c>
    </row>
    <row r="1667" spans="1:18" hidden="1" x14ac:dyDescent="0.2">
      <c r="A1667">
        <v>2024</v>
      </c>
      <c r="B1667">
        <v>1</v>
      </c>
      <c r="C1667" t="s">
        <v>24</v>
      </c>
      <c r="D1667" t="s">
        <v>25</v>
      </c>
      <c r="E1667">
        <v>7</v>
      </c>
      <c r="F1667">
        <v>7</v>
      </c>
      <c r="G1667">
        <v>6</v>
      </c>
      <c r="H1667">
        <v>1</v>
      </c>
      <c r="I1667">
        <v>8</v>
      </c>
      <c r="J1667">
        <v>1</v>
      </c>
      <c r="K1667">
        <v>1</v>
      </c>
      <c r="L1667">
        <v>0.45</v>
      </c>
      <c r="M1667">
        <v>0.5</v>
      </c>
      <c r="N1667" t="b">
        <v>1</v>
      </c>
      <c r="O1667">
        <v>5</v>
      </c>
      <c r="P1667">
        <v>24.46</v>
      </c>
      <c r="Q1667">
        <v>2</v>
      </c>
      <c r="R1667" t="s">
        <v>26</v>
      </c>
    </row>
    <row r="1668" spans="1:18" hidden="1" x14ac:dyDescent="0.2">
      <c r="A1668">
        <v>2024</v>
      </c>
      <c r="B1668">
        <v>1</v>
      </c>
      <c r="C1668" t="s">
        <v>27</v>
      </c>
      <c r="D1668" t="s">
        <v>19</v>
      </c>
      <c r="E1668">
        <v>9</v>
      </c>
      <c r="F1668">
        <v>9</v>
      </c>
      <c r="G1668">
        <v>7</v>
      </c>
      <c r="H1668">
        <v>2</v>
      </c>
      <c r="I1668">
        <v>6</v>
      </c>
      <c r="J1668">
        <v>0</v>
      </c>
      <c r="K1668">
        <v>0</v>
      </c>
      <c r="L1668">
        <v>0.55000000000000004</v>
      </c>
      <c r="M1668">
        <v>0.61</v>
      </c>
      <c r="N1668" t="b">
        <v>1</v>
      </c>
      <c r="O1668">
        <v>7</v>
      </c>
      <c r="P1668">
        <v>24.59</v>
      </c>
      <c r="Q1668">
        <v>2</v>
      </c>
      <c r="R1668" t="s">
        <v>28</v>
      </c>
    </row>
    <row r="1669" spans="1:18" hidden="1" x14ac:dyDescent="0.2">
      <c r="A1669">
        <v>2024</v>
      </c>
      <c r="B1669">
        <v>1</v>
      </c>
      <c r="C1669" t="s">
        <v>92</v>
      </c>
      <c r="D1669" t="s">
        <v>25</v>
      </c>
      <c r="E1669">
        <v>8</v>
      </c>
      <c r="F1669">
        <v>8</v>
      </c>
      <c r="G1669">
        <v>8</v>
      </c>
      <c r="H1669">
        <v>0</v>
      </c>
      <c r="I1669">
        <v>4</v>
      </c>
      <c r="J1669">
        <v>0</v>
      </c>
      <c r="K1669">
        <v>0</v>
      </c>
      <c r="L1669">
        <v>0.52</v>
      </c>
      <c r="M1669">
        <v>0.57999999999999996</v>
      </c>
      <c r="N1669" t="b">
        <v>1</v>
      </c>
      <c r="O1669">
        <v>11</v>
      </c>
      <c r="P1669">
        <v>25.15</v>
      </c>
      <c r="Q1669">
        <v>2</v>
      </c>
      <c r="R1669" t="s">
        <v>93</v>
      </c>
    </row>
    <row r="1670" spans="1:18" hidden="1" x14ac:dyDescent="0.2">
      <c r="A1670">
        <v>2024</v>
      </c>
      <c r="B1670">
        <v>1</v>
      </c>
      <c r="C1670" t="s">
        <v>80</v>
      </c>
      <c r="D1670" t="s">
        <v>76</v>
      </c>
      <c r="E1670">
        <v>6</v>
      </c>
      <c r="F1670">
        <v>6</v>
      </c>
      <c r="G1670">
        <v>9</v>
      </c>
      <c r="H1670">
        <v>-3</v>
      </c>
      <c r="I1670">
        <v>2</v>
      </c>
      <c r="J1670">
        <v>1</v>
      </c>
      <c r="K1670">
        <v>1</v>
      </c>
      <c r="L1670">
        <v>0.38</v>
      </c>
      <c r="M1670">
        <v>0.42</v>
      </c>
      <c r="N1670" t="b">
        <v>1</v>
      </c>
      <c r="O1670">
        <v>3</v>
      </c>
      <c r="P1670">
        <v>24.95</v>
      </c>
      <c r="Q1670">
        <v>2</v>
      </c>
      <c r="R1670" t="s">
        <v>81</v>
      </c>
    </row>
    <row r="1671" spans="1:18" hidden="1" x14ac:dyDescent="0.2">
      <c r="A1671">
        <v>2024</v>
      </c>
      <c r="B1671">
        <v>1</v>
      </c>
      <c r="C1671" t="s">
        <v>66</v>
      </c>
      <c r="D1671" t="s">
        <v>76</v>
      </c>
      <c r="E1671">
        <v>12</v>
      </c>
      <c r="F1671">
        <v>12</v>
      </c>
      <c r="G1671">
        <v>10</v>
      </c>
      <c r="H1671">
        <v>2</v>
      </c>
      <c r="I1671">
        <v>1</v>
      </c>
      <c r="J1671">
        <v>0</v>
      </c>
      <c r="K1671">
        <v>0</v>
      </c>
      <c r="L1671">
        <v>0.8</v>
      </c>
      <c r="M1671">
        <v>0.9</v>
      </c>
      <c r="N1671" t="b">
        <v>1</v>
      </c>
      <c r="O1671">
        <v>16</v>
      </c>
      <c r="P1671">
        <v>24.48</v>
      </c>
      <c r="Q1671">
        <v>2</v>
      </c>
      <c r="R1671" t="s">
        <v>67</v>
      </c>
    </row>
    <row r="1672" spans="1:18" hidden="1" x14ac:dyDescent="0.2">
      <c r="A1672">
        <v>2024</v>
      </c>
      <c r="B1672">
        <v>1</v>
      </c>
      <c r="C1672" t="s">
        <v>86</v>
      </c>
      <c r="D1672" t="s">
        <v>96</v>
      </c>
      <c r="E1672">
        <v>17</v>
      </c>
      <c r="F1672">
        <v>17</v>
      </c>
      <c r="G1672">
        <v>11</v>
      </c>
      <c r="H1672">
        <v>6</v>
      </c>
      <c r="I1672">
        <v>0</v>
      </c>
      <c r="J1672">
        <v>0</v>
      </c>
      <c r="K1672">
        <v>1</v>
      </c>
      <c r="L1672">
        <v>1.59</v>
      </c>
      <c r="M1672">
        <v>1.79</v>
      </c>
      <c r="N1672" t="b">
        <v>0</v>
      </c>
      <c r="O1672">
        <v>14</v>
      </c>
      <c r="P1672">
        <v>25.15</v>
      </c>
      <c r="Q1672">
        <v>2</v>
      </c>
      <c r="R1672" t="s">
        <v>87</v>
      </c>
    </row>
    <row r="1673" spans="1:18" hidden="1" x14ac:dyDescent="0.2">
      <c r="A1673">
        <v>2024</v>
      </c>
      <c r="B1673">
        <v>1</v>
      </c>
      <c r="C1673" t="s">
        <v>56</v>
      </c>
      <c r="D1673" t="s">
        <v>54</v>
      </c>
      <c r="E1673">
        <v>15</v>
      </c>
      <c r="F1673">
        <v>15</v>
      </c>
      <c r="G1673">
        <v>12</v>
      </c>
      <c r="H1673">
        <v>3</v>
      </c>
      <c r="I1673">
        <v>0</v>
      </c>
      <c r="J1673">
        <v>0</v>
      </c>
      <c r="K1673">
        <v>1</v>
      </c>
      <c r="L1673">
        <v>1.36</v>
      </c>
      <c r="M1673">
        <v>1.53</v>
      </c>
      <c r="N1673" t="b">
        <v>0</v>
      </c>
      <c r="O1673">
        <v>15</v>
      </c>
      <c r="P1673">
        <v>25.2</v>
      </c>
      <c r="Q1673">
        <v>2</v>
      </c>
      <c r="R1673" t="s">
        <v>57</v>
      </c>
    </row>
    <row r="1674" spans="1:18" hidden="1" x14ac:dyDescent="0.2">
      <c r="A1674">
        <v>2024</v>
      </c>
      <c r="B1674">
        <v>1</v>
      </c>
      <c r="C1674" t="s">
        <v>62</v>
      </c>
      <c r="D1674" t="s">
        <v>97</v>
      </c>
      <c r="E1674">
        <v>14</v>
      </c>
      <c r="F1674">
        <v>14</v>
      </c>
      <c r="G1674">
        <v>13</v>
      </c>
      <c r="H1674">
        <v>1</v>
      </c>
      <c r="I1674">
        <v>0</v>
      </c>
      <c r="J1674">
        <v>0</v>
      </c>
      <c r="K1674">
        <v>1</v>
      </c>
      <c r="L1674">
        <v>1.1100000000000001</v>
      </c>
      <c r="M1674">
        <v>1.25</v>
      </c>
      <c r="N1674" t="b">
        <v>0</v>
      </c>
      <c r="O1674">
        <v>13</v>
      </c>
      <c r="P1674">
        <v>24.92</v>
      </c>
      <c r="Q1674">
        <v>2</v>
      </c>
      <c r="R1674" t="s">
        <v>63</v>
      </c>
    </row>
    <row r="1675" spans="1:18" hidden="1" x14ac:dyDescent="0.2">
      <c r="A1675">
        <v>2024</v>
      </c>
      <c r="B1675">
        <v>1</v>
      </c>
      <c r="C1675" t="s">
        <v>74</v>
      </c>
      <c r="D1675" t="s">
        <v>97</v>
      </c>
      <c r="E1675">
        <v>11</v>
      </c>
      <c r="F1675">
        <v>11</v>
      </c>
      <c r="G1675">
        <v>14</v>
      </c>
      <c r="H1675">
        <v>-3</v>
      </c>
      <c r="I1675">
        <v>0</v>
      </c>
      <c r="J1675">
        <v>1</v>
      </c>
      <c r="K1675">
        <v>0</v>
      </c>
      <c r="L1675">
        <v>0.96</v>
      </c>
      <c r="M1675">
        <v>1.08</v>
      </c>
      <c r="N1675" t="b">
        <v>0</v>
      </c>
      <c r="O1675">
        <v>18</v>
      </c>
      <c r="P1675">
        <v>24.52</v>
      </c>
      <c r="Q1675">
        <v>2</v>
      </c>
      <c r="R1675" t="s">
        <v>75</v>
      </c>
    </row>
    <row r="1676" spans="1:18" hidden="1" x14ac:dyDescent="0.2">
      <c r="A1676">
        <v>2024</v>
      </c>
      <c r="B1676">
        <v>1</v>
      </c>
      <c r="C1676" t="s">
        <v>50</v>
      </c>
      <c r="D1676" t="s">
        <v>46</v>
      </c>
      <c r="E1676">
        <v>13</v>
      </c>
      <c r="F1676">
        <v>13</v>
      </c>
      <c r="G1676">
        <v>15</v>
      </c>
      <c r="H1676">
        <v>-2</v>
      </c>
      <c r="I1676">
        <v>0</v>
      </c>
      <c r="J1676">
        <v>1</v>
      </c>
      <c r="K1676">
        <v>1</v>
      </c>
      <c r="L1676">
        <v>1.06</v>
      </c>
      <c r="M1676">
        <v>1.18</v>
      </c>
      <c r="N1676" t="b">
        <v>0</v>
      </c>
      <c r="O1676">
        <v>17</v>
      </c>
      <c r="P1676">
        <v>24.65</v>
      </c>
      <c r="Q1676">
        <v>2</v>
      </c>
      <c r="R1676" t="s">
        <v>52</v>
      </c>
    </row>
    <row r="1677" spans="1:18" hidden="1" x14ac:dyDescent="0.2">
      <c r="A1677">
        <v>2024</v>
      </c>
      <c r="B1677">
        <v>1</v>
      </c>
      <c r="C1677" t="s">
        <v>68</v>
      </c>
      <c r="D1677" t="s">
        <v>54</v>
      </c>
      <c r="E1677">
        <v>10</v>
      </c>
      <c r="F1677">
        <v>10</v>
      </c>
      <c r="G1677">
        <v>16</v>
      </c>
      <c r="H1677">
        <v>-6</v>
      </c>
      <c r="I1677">
        <v>0</v>
      </c>
      <c r="J1677">
        <v>1</v>
      </c>
      <c r="K1677">
        <v>0</v>
      </c>
      <c r="L1677">
        <v>0.69</v>
      </c>
      <c r="M1677">
        <v>0.77</v>
      </c>
      <c r="N1677" t="b">
        <v>0</v>
      </c>
      <c r="O1677">
        <v>10</v>
      </c>
      <c r="P1677">
        <v>28.59</v>
      </c>
      <c r="Q1677">
        <v>3</v>
      </c>
      <c r="R1677" t="s">
        <v>69</v>
      </c>
    </row>
    <row r="1678" spans="1:18" hidden="1" x14ac:dyDescent="0.2">
      <c r="A1678">
        <v>2024</v>
      </c>
      <c r="B1678">
        <v>1</v>
      </c>
      <c r="C1678" t="s">
        <v>37</v>
      </c>
      <c r="D1678" t="s">
        <v>77</v>
      </c>
      <c r="E1678">
        <v>19</v>
      </c>
      <c r="F1678">
        <v>19</v>
      </c>
      <c r="G1678">
        <v>17</v>
      </c>
      <c r="H1678">
        <v>2</v>
      </c>
      <c r="I1678">
        <v>0</v>
      </c>
      <c r="J1678">
        <v>1</v>
      </c>
      <c r="K1678">
        <v>1</v>
      </c>
      <c r="L1678">
        <v>1.63</v>
      </c>
      <c r="M1678">
        <v>1.83</v>
      </c>
      <c r="N1678" t="b">
        <v>0</v>
      </c>
      <c r="O1678">
        <v>20</v>
      </c>
      <c r="P1678">
        <v>25.01</v>
      </c>
      <c r="Q1678">
        <v>2</v>
      </c>
      <c r="R1678" t="s">
        <v>39</v>
      </c>
    </row>
    <row r="1679" spans="1:18" hidden="1" x14ac:dyDescent="0.2">
      <c r="A1679">
        <v>2024</v>
      </c>
      <c r="B1679">
        <v>1</v>
      </c>
      <c r="C1679" t="s">
        <v>34</v>
      </c>
      <c r="D1679" t="s">
        <v>77</v>
      </c>
      <c r="E1679">
        <v>20</v>
      </c>
      <c r="F1679">
        <v>20</v>
      </c>
      <c r="G1679">
        <v>18</v>
      </c>
      <c r="H1679">
        <v>2</v>
      </c>
      <c r="I1679">
        <v>0</v>
      </c>
      <c r="J1679">
        <v>0</v>
      </c>
      <c r="K1679">
        <v>0</v>
      </c>
      <c r="L1679">
        <v>1.78</v>
      </c>
      <c r="M1679">
        <v>2</v>
      </c>
      <c r="N1679" t="b">
        <v>0</v>
      </c>
      <c r="O1679">
        <v>9</v>
      </c>
      <c r="P1679">
        <v>27.23</v>
      </c>
      <c r="Q1679">
        <v>3</v>
      </c>
      <c r="R1679" t="s">
        <v>36</v>
      </c>
    </row>
    <row r="1680" spans="1:18" hidden="1" x14ac:dyDescent="0.2">
      <c r="A1680">
        <v>2024</v>
      </c>
      <c r="B1680">
        <v>1</v>
      </c>
      <c r="C1680" t="s">
        <v>18</v>
      </c>
      <c r="D1680" t="s">
        <v>96</v>
      </c>
      <c r="E1680">
        <v>16</v>
      </c>
      <c r="F1680">
        <v>16</v>
      </c>
      <c r="G1680">
        <v>19</v>
      </c>
      <c r="H1680">
        <v>-3</v>
      </c>
      <c r="I1680">
        <v>0</v>
      </c>
      <c r="J1680">
        <v>1</v>
      </c>
      <c r="K1680">
        <v>0</v>
      </c>
      <c r="L1680">
        <v>1.59</v>
      </c>
      <c r="M1680">
        <v>1.78</v>
      </c>
      <c r="N1680" t="b">
        <v>0</v>
      </c>
      <c r="O1680">
        <v>19</v>
      </c>
      <c r="P1680">
        <v>26.42</v>
      </c>
      <c r="Q1680">
        <v>1</v>
      </c>
      <c r="R1680" t="s">
        <v>20</v>
      </c>
    </row>
    <row r="1681" spans="1:18" hidden="1" x14ac:dyDescent="0.2">
      <c r="A1681">
        <v>2024</v>
      </c>
      <c r="B1681">
        <v>1</v>
      </c>
      <c r="C1681" t="s">
        <v>90</v>
      </c>
      <c r="D1681" t="s">
        <v>46</v>
      </c>
      <c r="E1681">
        <v>18</v>
      </c>
      <c r="F1681">
        <v>18</v>
      </c>
      <c r="G1681">
        <v>20</v>
      </c>
      <c r="H1681">
        <v>-2</v>
      </c>
      <c r="I1681">
        <v>0</v>
      </c>
      <c r="J1681">
        <v>0</v>
      </c>
      <c r="K1681">
        <v>0</v>
      </c>
      <c r="L1681">
        <v>1.61</v>
      </c>
      <c r="M1681">
        <v>1.8</v>
      </c>
      <c r="N1681" t="b">
        <v>0</v>
      </c>
      <c r="O1681">
        <v>8</v>
      </c>
      <c r="P1681">
        <v>28.72</v>
      </c>
      <c r="Q1681">
        <v>3</v>
      </c>
      <c r="R1681" t="s">
        <v>91</v>
      </c>
    </row>
    <row r="1682" spans="1:18" hidden="1" x14ac:dyDescent="0.2">
      <c r="A1682">
        <v>2024</v>
      </c>
      <c r="B1682">
        <v>2</v>
      </c>
      <c r="C1682" t="s">
        <v>58</v>
      </c>
      <c r="D1682" t="s">
        <v>51</v>
      </c>
      <c r="E1682">
        <v>1</v>
      </c>
      <c r="F1682">
        <v>1</v>
      </c>
      <c r="G1682">
        <v>1</v>
      </c>
      <c r="H1682">
        <v>0</v>
      </c>
      <c r="I1682">
        <v>25</v>
      </c>
      <c r="J1682">
        <v>1</v>
      </c>
      <c r="K1682">
        <v>1</v>
      </c>
      <c r="L1682">
        <v>0</v>
      </c>
      <c r="M1682">
        <v>0</v>
      </c>
      <c r="N1682" t="b">
        <v>1</v>
      </c>
      <c r="O1682">
        <v>3</v>
      </c>
      <c r="P1682">
        <v>20.61</v>
      </c>
      <c r="Q1682">
        <v>1</v>
      </c>
      <c r="R1682" t="s">
        <v>59</v>
      </c>
    </row>
    <row r="1683" spans="1:18" hidden="1" x14ac:dyDescent="0.2">
      <c r="A1683">
        <v>2024</v>
      </c>
      <c r="B1683">
        <v>2</v>
      </c>
      <c r="C1683" t="s">
        <v>31</v>
      </c>
      <c r="D1683" t="s">
        <v>51</v>
      </c>
      <c r="E1683">
        <v>3</v>
      </c>
      <c r="F1683">
        <v>3</v>
      </c>
      <c r="G1683">
        <v>2</v>
      </c>
      <c r="H1683">
        <v>1</v>
      </c>
      <c r="I1683">
        <v>18</v>
      </c>
      <c r="J1683">
        <v>0</v>
      </c>
      <c r="K1683">
        <v>0</v>
      </c>
      <c r="L1683">
        <v>0.33</v>
      </c>
      <c r="M1683">
        <v>0.38</v>
      </c>
      <c r="N1683" t="b">
        <v>1</v>
      </c>
      <c r="O1683">
        <v>8</v>
      </c>
      <c r="P1683">
        <v>22.2</v>
      </c>
      <c r="Q1683">
        <v>1</v>
      </c>
      <c r="R1683" t="s">
        <v>33</v>
      </c>
    </row>
    <row r="1684" spans="1:18" hidden="1" x14ac:dyDescent="0.2">
      <c r="A1684">
        <v>2024</v>
      </c>
      <c r="B1684">
        <v>2</v>
      </c>
      <c r="C1684" t="s">
        <v>21</v>
      </c>
      <c r="D1684" t="s">
        <v>22</v>
      </c>
      <c r="E1684">
        <v>2</v>
      </c>
      <c r="F1684">
        <v>2</v>
      </c>
      <c r="G1684">
        <v>3</v>
      </c>
      <c r="H1684">
        <v>-1</v>
      </c>
      <c r="I1684">
        <v>16</v>
      </c>
      <c r="J1684">
        <v>1</v>
      </c>
      <c r="K1684">
        <v>1</v>
      </c>
      <c r="L1684">
        <v>0.32</v>
      </c>
      <c r="M1684">
        <v>0.36</v>
      </c>
      <c r="N1684" t="b">
        <v>1</v>
      </c>
      <c r="O1684">
        <v>1</v>
      </c>
      <c r="P1684">
        <v>23.42</v>
      </c>
      <c r="Q1684">
        <v>1</v>
      </c>
      <c r="R1684" t="s">
        <v>23</v>
      </c>
    </row>
    <row r="1685" spans="1:18" hidden="1" x14ac:dyDescent="0.2">
      <c r="A1685">
        <v>2024</v>
      </c>
      <c r="B1685">
        <v>2</v>
      </c>
      <c r="C1685" t="s">
        <v>92</v>
      </c>
      <c r="D1685" t="s">
        <v>25</v>
      </c>
      <c r="E1685">
        <v>5</v>
      </c>
      <c r="F1685">
        <v>5</v>
      </c>
      <c r="G1685">
        <v>4</v>
      </c>
      <c r="H1685">
        <v>1</v>
      </c>
      <c r="I1685">
        <v>12</v>
      </c>
      <c r="J1685">
        <v>1</v>
      </c>
      <c r="K1685">
        <v>1</v>
      </c>
      <c r="L1685">
        <v>0.62</v>
      </c>
      <c r="M1685">
        <v>0.71</v>
      </c>
      <c r="N1685" t="b">
        <v>1</v>
      </c>
      <c r="O1685">
        <v>10</v>
      </c>
      <c r="P1685">
        <v>21.43</v>
      </c>
      <c r="Q1685">
        <v>1</v>
      </c>
      <c r="R1685" t="s">
        <v>93</v>
      </c>
    </row>
    <row r="1686" spans="1:18" hidden="1" x14ac:dyDescent="0.2">
      <c r="A1686">
        <v>2024</v>
      </c>
      <c r="B1686">
        <v>2</v>
      </c>
      <c r="C1686" t="s">
        <v>80</v>
      </c>
      <c r="D1686" t="s">
        <v>76</v>
      </c>
      <c r="E1686">
        <v>4</v>
      </c>
      <c r="F1686">
        <v>4</v>
      </c>
      <c r="G1686">
        <v>5</v>
      </c>
      <c r="H1686">
        <v>-1</v>
      </c>
      <c r="I1686">
        <v>10</v>
      </c>
      <c r="J1686">
        <v>1</v>
      </c>
      <c r="K1686">
        <v>0</v>
      </c>
      <c r="L1686">
        <v>0.37</v>
      </c>
      <c r="M1686">
        <v>0.43</v>
      </c>
      <c r="N1686" t="b">
        <v>1</v>
      </c>
      <c r="O1686">
        <v>13</v>
      </c>
      <c r="P1686">
        <v>22.13</v>
      </c>
      <c r="Q1686">
        <v>1</v>
      </c>
      <c r="R1686" t="s">
        <v>81</v>
      </c>
    </row>
    <row r="1687" spans="1:18" hidden="1" x14ac:dyDescent="0.2">
      <c r="A1687">
        <v>2024</v>
      </c>
      <c r="B1687">
        <v>2</v>
      </c>
      <c r="C1687" t="s">
        <v>64</v>
      </c>
      <c r="D1687" t="s">
        <v>19</v>
      </c>
      <c r="E1687">
        <v>7</v>
      </c>
      <c r="F1687">
        <v>7</v>
      </c>
      <c r="G1687">
        <v>6</v>
      </c>
      <c r="H1687">
        <v>1</v>
      </c>
      <c r="I1687">
        <v>8</v>
      </c>
      <c r="J1687">
        <v>1</v>
      </c>
      <c r="K1687">
        <v>1</v>
      </c>
      <c r="L1687">
        <v>0.84</v>
      </c>
      <c r="M1687">
        <v>0.96</v>
      </c>
      <c r="N1687" t="b">
        <v>1</v>
      </c>
      <c r="O1687">
        <v>7</v>
      </c>
      <c r="P1687">
        <v>21.01</v>
      </c>
      <c r="Q1687">
        <v>1</v>
      </c>
      <c r="R1687" t="s">
        <v>65</v>
      </c>
    </row>
    <row r="1688" spans="1:18" hidden="1" x14ac:dyDescent="0.2">
      <c r="A1688">
        <v>2024</v>
      </c>
      <c r="B1688">
        <v>2</v>
      </c>
      <c r="C1688" t="s">
        <v>98</v>
      </c>
      <c r="D1688" t="s">
        <v>22</v>
      </c>
      <c r="E1688">
        <v>11</v>
      </c>
      <c r="F1688">
        <v>11</v>
      </c>
      <c r="G1688">
        <v>7</v>
      </c>
      <c r="H1688">
        <v>4</v>
      </c>
      <c r="I1688">
        <v>6</v>
      </c>
      <c r="J1688">
        <v>0</v>
      </c>
      <c r="K1688">
        <v>0</v>
      </c>
      <c r="L1688">
        <v>1.17</v>
      </c>
      <c r="M1688">
        <v>1.34</v>
      </c>
      <c r="N1688" t="b">
        <v>1</v>
      </c>
      <c r="O1688">
        <v>5</v>
      </c>
      <c r="P1688">
        <v>22.46</v>
      </c>
      <c r="Q1688">
        <v>1</v>
      </c>
      <c r="R1688" t="s">
        <v>99</v>
      </c>
    </row>
    <row r="1689" spans="1:18" hidden="1" x14ac:dyDescent="0.2">
      <c r="A1689">
        <v>2024</v>
      </c>
      <c r="B1689">
        <v>2</v>
      </c>
      <c r="C1689" t="s">
        <v>24</v>
      </c>
      <c r="D1689" t="s">
        <v>25</v>
      </c>
      <c r="E1689">
        <v>6</v>
      </c>
      <c r="F1689">
        <v>6</v>
      </c>
      <c r="G1689">
        <v>8</v>
      </c>
      <c r="H1689">
        <v>-2</v>
      </c>
      <c r="I1689">
        <v>4</v>
      </c>
      <c r="J1689">
        <v>0</v>
      </c>
      <c r="K1689">
        <v>0</v>
      </c>
      <c r="L1689">
        <v>0.66</v>
      </c>
      <c r="M1689">
        <v>0.75</v>
      </c>
      <c r="N1689" t="b">
        <v>1</v>
      </c>
      <c r="O1689">
        <v>4</v>
      </c>
      <c r="P1689">
        <v>22.21</v>
      </c>
      <c r="Q1689">
        <v>1</v>
      </c>
      <c r="R1689" t="s">
        <v>26</v>
      </c>
    </row>
    <row r="1690" spans="1:18" hidden="1" x14ac:dyDescent="0.2">
      <c r="A1690">
        <v>2024</v>
      </c>
      <c r="B1690">
        <v>2</v>
      </c>
      <c r="C1690" t="s">
        <v>27</v>
      </c>
      <c r="D1690" t="s">
        <v>19</v>
      </c>
      <c r="E1690">
        <v>8</v>
      </c>
      <c r="F1690">
        <v>8</v>
      </c>
      <c r="G1690">
        <v>9</v>
      </c>
      <c r="H1690">
        <v>-1</v>
      </c>
      <c r="I1690">
        <v>2</v>
      </c>
      <c r="J1690">
        <v>0</v>
      </c>
      <c r="K1690">
        <v>0</v>
      </c>
      <c r="L1690">
        <v>0.99</v>
      </c>
      <c r="M1690">
        <v>1.1299999999999999</v>
      </c>
      <c r="N1690" t="b">
        <v>1</v>
      </c>
      <c r="O1690">
        <v>2</v>
      </c>
      <c r="P1690">
        <v>20.170000000000002</v>
      </c>
      <c r="Q1690">
        <v>1</v>
      </c>
      <c r="R1690" t="s">
        <v>28</v>
      </c>
    </row>
    <row r="1691" spans="1:18" hidden="1" x14ac:dyDescent="0.2">
      <c r="A1691">
        <v>2024</v>
      </c>
      <c r="B1691">
        <v>2</v>
      </c>
      <c r="C1691" t="s">
        <v>68</v>
      </c>
      <c r="D1691" t="s">
        <v>54</v>
      </c>
      <c r="E1691">
        <v>15</v>
      </c>
      <c r="F1691">
        <v>15</v>
      </c>
      <c r="G1691">
        <v>10</v>
      </c>
      <c r="H1691">
        <v>5</v>
      </c>
      <c r="I1691">
        <v>1</v>
      </c>
      <c r="J1691">
        <v>0</v>
      </c>
      <c r="K1691">
        <v>1</v>
      </c>
      <c r="L1691">
        <v>1.58</v>
      </c>
      <c r="M1691">
        <v>1.81</v>
      </c>
      <c r="N1691" t="b">
        <v>1</v>
      </c>
      <c r="O1691">
        <v>12</v>
      </c>
      <c r="P1691">
        <v>21.04</v>
      </c>
      <c r="Q1691">
        <v>1</v>
      </c>
      <c r="R1691" t="s">
        <v>69</v>
      </c>
    </row>
    <row r="1692" spans="1:18" hidden="1" x14ac:dyDescent="0.2">
      <c r="A1692">
        <v>2024</v>
      </c>
      <c r="B1692">
        <v>2</v>
      </c>
      <c r="C1692" t="s">
        <v>50</v>
      </c>
      <c r="D1692" t="s">
        <v>46</v>
      </c>
      <c r="E1692">
        <v>12</v>
      </c>
      <c r="F1692">
        <v>12</v>
      </c>
      <c r="G1692">
        <v>11</v>
      </c>
      <c r="H1692">
        <v>1</v>
      </c>
      <c r="I1692">
        <v>0</v>
      </c>
      <c r="J1692">
        <v>1</v>
      </c>
      <c r="K1692">
        <v>1</v>
      </c>
      <c r="L1692">
        <v>1.51</v>
      </c>
      <c r="M1692">
        <v>1.72</v>
      </c>
      <c r="N1692" t="b">
        <v>1</v>
      </c>
      <c r="O1692">
        <v>9</v>
      </c>
      <c r="P1692">
        <v>21.72</v>
      </c>
      <c r="Q1692">
        <v>1</v>
      </c>
      <c r="R1692" t="s">
        <v>52</v>
      </c>
    </row>
    <row r="1693" spans="1:18" hidden="1" x14ac:dyDescent="0.2">
      <c r="A1693">
        <v>2024</v>
      </c>
      <c r="B1693">
        <v>2</v>
      </c>
      <c r="C1693" t="s">
        <v>56</v>
      </c>
      <c r="D1693" t="s">
        <v>54</v>
      </c>
      <c r="E1693">
        <v>13</v>
      </c>
      <c r="F1693">
        <v>13</v>
      </c>
      <c r="G1693">
        <v>12</v>
      </c>
      <c r="H1693">
        <v>1</v>
      </c>
      <c r="I1693">
        <v>0</v>
      </c>
      <c r="J1693">
        <v>1</v>
      </c>
      <c r="K1693">
        <v>0</v>
      </c>
      <c r="L1693">
        <v>1.55</v>
      </c>
      <c r="M1693">
        <v>1.77</v>
      </c>
      <c r="N1693" t="b">
        <v>1</v>
      </c>
      <c r="O1693">
        <v>11</v>
      </c>
      <c r="P1693">
        <v>21.46</v>
      </c>
      <c r="Q1693">
        <v>1</v>
      </c>
      <c r="R1693" t="s">
        <v>57</v>
      </c>
    </row>
    <row r="1694" spans="1:18" hidden="1" x14ac:dyDescent="0.2">
      <c r="A1694">
        <v>2024</v>
      </c>
      <c r="B1694">
        <v>2</v>
      </c>
      <c r="C1694" t="s">
        <v>37</v>
      </c>
      <c r="D1694" t="s">
        <v>77</v>
      </c>
      <c r="E1694">
        <v>17</v>
      </c>
      <c r="F1694">
        <v>17</v>
      </c>
      <c r="G1694">
        <v>13</v>
      </c>
      <c r="H1694">
        <v>4</v>
      </c>
      <c r="I1694">
        <v>0</v>
      </c>
      <c r="J1694">
        <v>1</v>
      </c>
      <c r="K1694">
        <v>0</v>
      </c>
      <c r="L1694">
        <v>2</v>
      </c>
      <c r="M1694">
        <v>2.29</v>
      </c>
      <c r="N1694" t="b">
        <v>0</v>
      </c>
      <c r="O1694">
        <v>17</v>
      </c>
      <c r="P1694">
        <v>22.5</v>
      </c>
      <c r="Q1694">
        <v>1</v>
      </c>
      <c r="R1694" t="s">
        <v>39</v>
      </c>
    </row>
    <row r="1695" spans="1:18" hidden="1" x14ac:dyDescent="0.2">
      <c r="A1695">
        <v>2024</v>
      </c>
      <c r="B1695">
        <v>2</v>
      </c>
      <c r="C1695" t="s">
        <v>90</v>
      </c>
      <c r="D1695" t="s">
        <v>46</v>
      </c>
      <c r="E1695">
        <v>19</v>
      </c>
      <c r="F1695">
        <v>19</v>
      </c>
      <c r="G1695">
        <v>14</v>
      </c>
      <c r="H1695">
        <v>5</v>
      </c>
      <c r="I1695">
        <v>0</v>
      </c>
      <c r="J1695">
        <v>0</v>
      </c>
      <c r="K1695">
        <v>0</v>
      </c>
      <c r="L1695">
        <v>2.0499999999999998</v>
      </c>
      <c r="M1695">
        <v>2.35</v>
      </c>
      <c r="N1695" t="b">
        <v>0</v>
      </c>
      <c r="O1695">
        <v>15</v>
      </c>
      <c r="P1695">
        <v>23.64</v>
      </c>
      <c r="Q1695">
        <v>1</v>
      </c>
      <c r="R1695" t="s">
        <v>91</v>
      </c>
    </row>
    <row r="1696" spans="1:18" hidden="1" x14ac:dyDescent="0.2">
      <c r="A1696">
        <v>2024</v>
      </c>
      <c r="B1696">
        <v>2</v>
      </c>
      <c r="C1696" t="s">
        <v>74</v>
      </c>
      <c r="D1696" t="s">
        <v>97</v>
      </c>
      <c r="E1696">
        <v>9</v>
      </c>
      <c r="F1696">
        <v>9</v>
      </c>
      <c r="G1696">
        <v>15</v>
      </c>
      <c r="H1696">
        <v>-6</v>
      </c>
      <c r="I1696">
        <v>0</v>
      </c>
      <c r="J1696">
        <v>1</v>
      </c>
      <c r="K1696">
        <v>1</v>
      </c>
      <c r="L1696">
        <v>1.07</v>
      </c>
      <c r="M1696">
        <v>1.23</v>
      </c>
      <c r="N1696" t="b">
        <v>0</v>
      </c>
      <c r="O1696">
        <v>18</v>
      </c>
      <c r="P1696">
        <v>21.69</v>
      </c>
      <c r="Q1696">
        <v>1</v>
      </c>
      <c r="R1696" t="s">
        <v>75</v>
      </c>
    </row>
    <row r="1697" spans="1:18" hidden="1" x14ac:dyDescent="0.2">
      <c r="A1697">
        <v>2024</v>
      </c>
      <c r="B1697">
        <v>2</v>
      </c>
      <c r="C1697" t="s">
        <v>62</v>
      </c>
      <c r="D1697" t="s">
        <v>97</v>
      </c>
      <c r="E1697">
        <v>14</v>
      </c>
      <c r="F1697">
        <v>14</v>
      </c>
      <c r="G1697">
        <v>16</v>
      </c>
      <c r="H1697">
        <v>-2</v>
      </c>
      <c r="I1697">
        <v>0</v>
      </c>
      <c r="J1697">
        <v>0</v>
      </c>
      <c r="K1697">
        <v>0</v>
      </c>
      <c r="L1697">
        <v>1.55</v>
      </c>
      <c r="M1697">
        <v>1.78</v>
      </c>
      <c r="N1697" t="b">
        <v>0</v>
      </c>
      <c r="O1697">
        <v>16</v>
      </c>
      <c r="R1697" t="s">
        <v>63</v>
      </c>
    </row>
    <row r="1698" spans="1:18" hidden="1" x14ac:dyDescent="0.2">
      <c r="A1698">
        <v>2024</v>
      </c>
      <c r="B1698">
        <v>2</v>
      </c>
      <c r="C1698" t="s">
        <v>18</v>
      </c>
      <c r="D1698" t="s">
        <v>96</v>
      </c>
      <c r="E1698">
        <v>16</v>
      </c>
      <c r="F1698">
        <v>16</v>
      </c>
      <c r="G1698">
        <v>17</v>
      </c>
      <c r="H1698">
        <v>-1</v>
      </c>
      <c r="I1698">
        <v>0</v>
      </c>
      <c r="J1698">
        <v>1</v>
      </c>
      <c r="K1698">
        <v>1</v>
      </c>
      <c r="L1698">
        <v>1.71</v>
      </c>
      <c r="M1698">
        <v>1.95</v>
      </c>
      <c r="N1698" t="b">
        <v>0</v>
      </c>
      <c r="O1698">
        <v>14</v>
      </c>
      <c r="P1698">
        <v>23.04</v>
      </c>
      <c r="Q1698">
        <v>2</v>
      </c>
      <c r="R1698" t="s">
        <v>20</v>
      </c>
    </row>
    <row r="1699" spans="1:18" hidden="1" x14ac:dyDescent="0.2">
      <c r="A1699">
        <v>2024</v>
      </c>
      <c r="B1699">
        <v>2</v>
      </c>
      <c r="C1699" t="s">
        <v>86</v>
      </c>
      <c r="D1699" t="s">
        <v>96</v>
      </c>
      <c r="F1699">
        <v>20</v>
      </c>
      <c r="G1699">
        <v>18</v>
      </c>
      <c r="H1699">
        <v>2</v>
      </c>
      <c r="I1699">
        <v>0</v>
      </c>
      <c r="K1699">
        <v>0</v>
      </c>
      <c r="N1699" t="b">
        <v>0</v>
      </c>
      <c r="O1699">
        <v>6</v>
      </c>
      <c r="P1699">
        <v>46.38</v>
      </c>
      <c r="Q1699">
        <v>1</v>
      </c>
      <c r="R1699" t="s">
        <v>87</v>
      </c>
    </row>
    <row r="1700" spans="1:18" hidden="1" x14ac:dyDescent="0.2">
      <c r="A1700">
        <v>2024</v>
      </c>
      <c r="B1700">
        <v>2</v>
      </c>
      <c r="C1700" t="s">
        <v>34</v>
      </c>
      <c r="D1700" t="s">
        <v>77</v>
      </c>
      <c r="E1700">
        <v>18</v>
      </c>
      <c r="F1700">
        <v>18</v>
      </c>
      <c r="I1700">
        <v>0</v>
      </c>
      <c r="J1700">
        <v>0</v>
      </c>
      <c r="K1700">
        <v>0</v>
      </c>
      <c r="L1700">
        <v>2.0099999999999998</v>
      </c>
      <c r="M1700">
        <v>2.29</v>
      </c>
      <c r="N1700" t="b">
        <v>0</v>
      </c>
      <c r="R1700" t="s">
        <v>36</v>
      </c>
    </row>
    <row r="1701" spans="1:18" hidden="1" x14ac:dyDescent="0.2">
      <c r="A1701">
        <v>2024</v>
      </c>
      <c r="B1701">
        <v>2</v>
      </c>
      <c r="C1701" t="s">
        <v>66</v>
      </c>
      <c r="D1701" t="s">
        <v>76</v>
      </c>
      <c r="E1701">
        <v>10</v>
      </c>
      <c r="F1701">
        <v>10</v>
      </c>
      <c r="I1701">
        <v>0</v>
      </c>
      <c r="J1701">
        <v>0</v>
      </c>
      <c r="K1701">
        <v>0</v>
      </c>
      <c r="L1701">
        <v>0.78</v>
      </c>
      <c r="M1701">
        <v>0.89</v>
      </c>
      <c r="N1701" t="b">
        <v>0</v>
      </c>
      <c r="O1701">
        <v>19</v>
      </c>
      <c r="R1701" t="s">
        <v>67</v>
      </c>
    </row>
    <row r="1702" spans="1:18" hidden="1" x14ac:dyDescent="0.2">
      <c r="A1702">
        <v>2024</v>
      </c>
      <c r="B1702">
        <v>3</v>
      </c>
      <c r="C1702" t="s">
        <v>29</v>
      </c>
      <c r="D1702" t="s">
        <v>22</v>
      </c>
      <c r="E1702">
        <v>2</v>
      </c>
      <c r="F1702">
        <v>2</v>
      </c>
      <c r="G1702">
        <v>1</v>
      </c>
      <c r="H1702">
        <v>1</v>
      </c>
      <c r="I1702">
        <v>25</v>
      </c>
      <c r="J1702">
        <v>1</v>
      </c>
      <c r="K1702">
        <v>1</v>
      </c>
      <c r="L1702">
        <v>0.27</v>
      </c>
      <c r="M1702">
        <v>0.36</v>
      </c>
      <c r="N1702" t="b">
        <v>1</v>
      </c>
      <c r="O1702">
        <v>3</v>
      </c>
      <c r="P1702">
        <v>17.670000000000002</v>
      </c>
      <c r="Q1702">
        <v>2</v>
      </c>
      <c r="R1702" t="s">
        <v>30</v>
      </c>
    </row>
    <row r="1703" spans="1:18" hidden="1" x14ac:dyDescent="0.2">
      <c r="A1703">
        <v>2024</v>
      </c>
      <c r="B1703">
        <v>3</v>
      </c>
      <c r="C1703" t="s">
        <v>21</v>
      </c>
      <c r="D1703" t="s">
        <v>22</v>
      </c>
      <c r="E1703">
        <v>5</v>
      </c>
      <c r="F1703">
        <v>4</v>
      </c>
      <c r="G1703">
        <v>2</v>
      </c>
      <c r="H1703">
        <v>2</v>
      </c>
      <c r="I1703">
        <v>19</v>
      </c>
      <c r="J1703">
        <v>0</v>
      </c>
      <c r="K1703">
        <v>0</v>
      </c>
      <c r="L1703">
        <v>0.39</v>
      </c>
      <c r="M1703">
        <v>0.51</v>
      </c>
      <c r="N1703" t="b">
        <v>1</v>
      </c>
      <c r="O1703">
        <v>1</v>
      </c>
      <c r="P1703">
        <v>17.36</v>
      </c>
      <c r="Q1703">
        <v>2</v>
      </c>
      <c r="R1703" t="s">
        <v>23</v>
      </c>
    </row>
    <row r="1704" spans="1:18" hidden="1" x14ac:dyDescent="0.2">
      <c r="A1704">
        <v>2024</v>
      </c>
      <c r="B1704">
        <v>3</v>
      </c>
      <c r="C1704" t="s">
        <v>24</v>
      </c>
      <c r="D1704" t="s">
        <v>25</v>
      </c>
      <c r="E1704">
        <v>4</v>
      </c>
      <c r="F1704">
        <v>3</v>
      </c>
      <c r="G1704">
        <v>3</v>
      </c>
      <c r="H1704">
        <v>0</v>
      </c>
      <c r="I1704">
        <v>15</v>
      </c>
      <c r="J1704">
        <v>1</v>
      </c>
      <c r="K1704">
        <v>1</v>
      </c>
      <c r="L1704">
        <v>0.4</v>
      </c>
      <c r="M1704">
        <v>0.53</v>
      </c>
      <c r="N1704" t="b">
        <v>1</v>
      </c>
      <c r="O1704">
        <v>2</v>
      </c>
      <c r="P1704">
        <v>17.71</v>
      </c>
      <c r="Q1704">
        <v>2</v>
      </c>
      <c r="R1704" t="s">
        <v>26</v>
      </c>
    </row>
    <row r="1705" spans="1:18" hidden="1" x14ac:dyDescent="0.2">
      <c r="A1705">
        <v>2024</v>
      </c>
      <c r="B1705">
        <v>3</v>
      </c>
      <c r="C1705" t="s">
        <v>92</v>
      </c>
      <c r="D1705" t="s">
        <v>25</v>
      </c>
      <c r="E1705">
        <v>6</v>
      </c>
      <c r="F1705">
        <v>5</v>
      </c>
      <c r="G1705">
        <v>4</v>
      </c>
      <c r="H1705">
        <v>1</v>
      </c>
      <c r="I1705">
        <v>12</v>
      </c>
      <c r="J1705">
        <v>0</v>
      </c>
      <c r="K1705">
        <v>0</v>
      </c>
      <c r="L1705">
        <v>0.66</v>
      </c>
      <c r="M1705">
        <v>0.87</v>
      </c>
      <c r="N1705" t="b">
        <v>1</v>
      </c>
      <c r="O1705">
        <v>4</v>
      </c>
      <c r="P1705">
        <v>18.05</v>
      </c>
      <c r="Q1705">
        <v>2</v>
      </c>
      <c r="R1705" t="s">
        <v>93</v>
      </c>
    </row>
    <row r="1706" spans="1:18" hidden="1" x14ac:dyDescent="0.2">
      <c r="A1706">
        <v>2024</v>
      </c>
      <c r="B1706">
        <v>3</v>
      </c>
      <c r="C1706" t="s">
        <v>31</v>
      </c>
      <c r="D1706" t="s">
        <v>51</v>
      </c>
      <c r="E1706">
        <v>3</v>
      </c>
      <c r="F1706">
        <v>6</v>
      </c>
      <c r="G1706">
        <v>5</v>
      </c>
      <c r="H1706">
        <v>1</v>
      </c>
      <c r="I1706">
        <v>10</v>
      </c>
      <c r="J1706">
        <v>0</v>
      </c>
      <c r="K1706">
        <v>0</v>
      </c>
      <c r="L1706">
        <v>0.36</v>
      </c>
      <c r="M1706">
        <v>0.47</v>
      </c>
      <c r="N1706" t="b">
        <v>1</v>
      </c>
      <c r="O1706">
        <v>6</v>
      </c>
      <c r="P1706">
        <v>17.670000000000002</v>
      </c>
      <c r="Q1706">
        <v>2</v>
      </c>
      <c r="R1706" t="s">
        <v>33</v>
      </c>
    </row>
    <row r="1707" spans="1:18" hidden="1" x14ac:dyDescent="0.2">
      <c r="A1707">
        <v>2024</v>
      </c>
      <c r="B1707">
        <v>3</v>
      </c>
      <c r="C1707" t="s">
        <v>66</v>
      </c>
      <c r="D1707" t="s">
        <v>76</v>
      </c>
      <c r="E1707">
        <v>9</v>
      </c>
      <c r="F1707">
        <v>9</v>
      </c>
      <c r="G1707">
        <v>6</v>
      </c>
      <c r="H1707">
        <v>3</v>
      </c>
      <c r="I1707">
        <v>8</v>
      </c>
      <c r="J1707">
        <v>1</v>
      </c>
      <c r="K1707">
        <v>1</v>
      </c>
      <c r="L1707">
        <v>0.87</v>
      </c>
      <c r="M1707">
        <v>1.1399999999999999</v>
      </c>
      <c r="N1707" t="b">
        <v>1</v>
      </c>
      <c r="O1707">
        <v>8</v>
      </c>
      <c r="P1707">
        <v>17.940000000000001</v>
      </c>
      <c r="Q1707">
        <v>2</v>
      </c>
      <c r="R1707" t="s">
        <v>67</v>
      </c>
    </row>
    <row r="1708" spans="1:18" hidden="1" x14ac:dyDescent="0.2">
      <c r="A1708">
        <v>2024</v>
      </c>
      <c r="B1708">
        <v>3</v>
      </c>
      <c r="C1708" t="s">
        <v>74</v>
      </c>
      <c r="D1708" t="s">
        <v>97</v>
      </c>
      <c r="E1708">
        <v>8</v>
      </c>
      <c r="F1708">
        <v>8</v>
      </c>
      <c r="G1708">
        <v>7</v>
      </c>
      <c r="H1708">
        <v>1</v>
      </c>
      <c r="I1708">
        <v>6</v>
      </c>
      <c r="J1708">
        <v>1</v>
      </c>
      <c r="K1708">
        <v>1</v>
      </c>
      <c r="L1708">
        <v>0.87</v>
      </c>
      <c r="M1708">
        <v>1.1499999999999999</v>
      </c>
      <c r="N1708" t="b">
        <v>1</v>
      </c>
      <c r="O1708">
        <v>11</v>
      </c>
      <c r="P1708">
        <v>18.03</v>
      </c>
      <c r="Q1708">
        <v>2</v>
      </c>
      <c r="R1708" t="s">
        <v>75</v>
      </c>
    </row>
    <row r="1709" spans="1:18" hidden="1" x14ac:dyDescent="0.2">
      <c r="A1709">
        <v>2024</v>
      </c>
      <c r="B1709">
        <v>3</v>
      </c>
      <c r="C1709" t="s">
        <v>80</v>
      </c>
      <c r="D1709" t="s">
        <v>76</v>
      </c>
      <c r="E1709">
        <v>10</v>
      </c>
      <c r="F1709">
        <v>10</v>
      </c>
      <c r="G1709">
        <v>8</v>
      </c>
      <c r="H1709">
        <v>2</v>
      </c>
      <c r="I1709">
        <v>4</v>
      </c>
      <c r="J1709">
        <v>0</v>
      </c>
      <c r="K1709">
        <v>0</v>
      </c>
      <c r="L1709">
        <v>0.8</v>
      </c>
      <c r="M1709">
        <v>1.05</v>
      </c>
      <c r="N1709" t="b">
        <v>1</v>
      </c>
      <c r="O1709">
        <v>7</v>
      </c>
      <c r="P1709">
        <v>18.079999999999998</v>
      </c>
      <c r="Q1709">
        <v>2</v>
      </c>
      <c r="R1709" t="s">
        <v>81</v>
      </c>
    </row>
    <row r="1710" spans="1:18" hidden="1" x14ac:dyDescent="0.2">
      <c r="A1710">
        <v>2024</v>
      </c>
      <c r="B1710">
        <v>3</v>
      </c>
      <c r="C1710" t="s">
        <v>68</v>
      </c>
      <c r="D1710" t="s">
        <v>54</v>
      </c>
      <c r="E1710">
        <v>16</v>
      </c>
      <c r="F1710">
        <v>16</v>
      </c>
      <c r="G1710">
        <v>9</v>
      </c>
      <c r="H1710">
        <v>7</v>
      </c>
      <c r="I1710">
        <v>2</v>
      </c>
      <c r="J1710">
        <v>0</v>
      </c>
      <c r="K1710">
        <v>1</v>
      </c>
      <c r="L1710">
        <v>2.06</v>
      </c>
      <c r="M1710">
        <v>2.71</v>
      </c>
      <c r="N1710" t="b">
        <v>1</v>
      </c>
      <c r="O1710">
        <v>12</v>
      </c>
      <c r="P1710">
        <v>18.23</v>
      </c>
      <c r="Q1710">
        <v>2</v>
      </c>
      <c r="R1710" t="s">
        <v>69</v>
      </c>
    </row>
    <row r="1711" spans="1:18" hidden="1" x14ac:dyDescent="0.2">
      <c r="A1711">
        <v>2024</v>
      </c>
      <c r="B1711">
        <v>3</v>
      </c>
      <c r="C1711" t="s">
        <v>56</v>
      </c>
      <c r="D1711" t="s">
        <v>54</v>
      </c>
      <c r="E1711">
        <v>14</v>
      </c>
      <c r="F1711">
        <v>14</v>
      </c>
      <c r="G1711">
        <v>10</v>
      </c>
      <c r="H1711">
        <v>4</v>
      </c>
      <c r="I1711">
        <v>1</v>
      </c>
      <c r="J1711">
        <v>1</v>
      </c>
      <c r="K1711">
        <v>0</v>
      </c>
      <c r="L1711">
        <v>1.51</v>
      </c>
      <c r="M1711">
        <v>1.99</v>
      </c>
      <c r="N1711" t="b">
        <v>0</v>
      </c>
      <c r="O1711">
        <v>9</v>
      </c>
      <c r="P1711">
        <v>18.23</v>
      </c>
      <c r="Q1711">
        <v>2</v>
      </c>
      <c r="R1711" t="s">
        <v>57</v>
      </c>
    </row>
    <row r="1712" spans="1:18" hidden="1" x14ac:dyDescent="0.2">
      <c r="A1712">
        <v>2024</v>
      </c>
      <c r="B1712">
        <v>3</v>
      </c>
      <c r="C1712" t="s">
        <v>50</v>
      </c>
      <c r="D1712" t="s">
        <v>46</v>
      </c>
      <c r="E1712">
        <v>12</v>
      </c>
      <c r="F1712">
        <v>12</v>
      </c>
      <c r="G1712">
        <v>11</v>
      </c>
      <c r="H1712">
        <v>1</v>
      </c>
      <c r="I1712">
        <v>0</v>
      </c>
      <c r="L1712">
        <v>1.22</v>
      </c>
      <c r="M1712">
        <v>1.6</v>
      </c>
      <c r="N1712" t="b">
        <v>0</v>
      </c>
      <c r="O1712">
        <v>17</v>
      </c>
      <c r="P1712">
        <v>17.75</v>
      </c>
      <c r="Q1712">
        <v>2</v>
      </c>
      <c r="R1712" t="s">
        <v>52</v>
      </c>
    </row>
    <row r="1713" spans="1:18" hidden="1" x14ac:dyDescent="0.2">
      <c r="A1713">
        <v>2024</v>
      </c>
      <c r="B1713">
        <v>3</v>
      </c>
      <c r="C1713" t="s">
        <v>62</v>
      </c>
      <c r="D1713" t="s">
        <v>97</v>
      </c>
      <c r="E1713">
        <v>18</v>
      </c>
      <c r="F1713">
        <v>18</v>
      </c>
      <c r="G1713">
        <v>12</v>
      </c>
      <c r="H1713">
        <v>6</v>
      </c>
      <c r="I1713">
        <v>0</v>
      </c>
      <c r="J1713">
        <v>0</v>
      </c>
      <c r="K1713">
        <v>0</v>
      </c>
      <c r="L1713">
        <v>2.17</v>
      </c>
      <c r="M1713">
        <v>2.86</v>
      </c>
      <c r="N1713" t="b">
        <v>0</v>
      </c>
      <c r="O1713">
        <v>13</v>
      </c>
      <c r="P1713">
        <v>18.010000000000002</v>
      </c>
      <c r="Q1713">
        <v>2</v>
      </c>
      <c r="R1713" t="s">
        <v>63</v>
      </c>
    </row>
    <row r="1714" spans="1:18" hidden="1" x14ac:dyDescent="0.2">
      <c r="A1714">
        <v>2024</v>
      </c>
      <c r="B1714">
        <v>3</v>
      </c>
      <c r="C1714" t="s">
        <v>34</v>
      </c>
      <c r="D1714" t="s">
        <v>77</v>
      </c>
      <c r="E1714">
        <v>17</v>
      </c>
      <c r="F1714">
        <v>17</v>
      </c>
      <c r="G1714">
        <v>13</v>
      </c>
      <c r="H1714">
        <v>4</v>
      </c>
      <c r="I1714">
        <v>0</v>
      </c>
      <c r="J1714">
        <v>0</v>
      </c>
      <c r="K1714">
        <v>1</v>
      </c>
      <c r="L1714">
        <v>2.0699999999999998</v>
      </c>
      <c r="M1714">
        <v>2.72</v>
      </c>
      <c r="N1714" t="b">
        <v>0</v>
      </c>
      <c r="O1714">
        <v>10</v>
      </c>
      <c r="P1714">
        <v>19</v>
      </c>
      <c r="Q1714">
        <v>2</v>
      </c>
      <c r="R1714" t="s">
        <v>36</v>
      </c>
    </row>
    <row r="1715" spans="1:18" hidden="1" x14ac:dyDescent="0.2">
      <c r="A1715">
        <v>2024</v>
      </c>
      <c r="B1715">
        <v>3</v>
      </c>
      <c r="C1715" t="s">
        <v>18</v>
      </c>
      <c r="D1715" t="s">
        <v>96</v>
      </c>
      <c r="E1715">
        <v>13</v>
      </c>
      <c r="F1715">
        <v>13</v>
      </c>
      <c r="G1715">
        <v>14</v>
      </c>
      <c r="H1715">
        <v>-1</v>
      </c>
      <c r="I1715">
        <v>0</v>
      </c>
      <c r="J1715">
        <v>1</v>
      </c>
      <c r="K1715">
        <v>1</v>
      </c>
      <c r="L1715">
        <v>1.43</v>
      </c>
      <c r="M1715">
        <v>1.88</v>
      </c>
      <c r="N1715" t="b">
        <v>0</v>
      </c>
      <c r="O1715">
        <v>16</v>
      </c>
      <c r="P1715">
        <v>32.950000000000003</v>
      </c>
      <c r="Q1715">
        <v>2</v>
      </c>
      <c r="R1715" t="s">
        <v>20</v>
      </c>
    </row>
    <row r="1716" spans="1:18" hidden="1" x14ac:dyDescent="0.2">
      <c r="A1716">
        <v>2024</v>
      </c>
      <c r="B1716">
        <v>3</v>
      </c>
      <c r="C1716" t="s">
        <v>86</v>
      </c>
      <c r="D1716" t="s">
        <v>96</v>
      </c>
      <c r="E1716">
        <v>19</v>
      </c>
      <c r="F1716">
        <v>19</v>
      </c>
      <c r="G1716">
        <v>15</v>
      </c>
      <c r="H1716">
        <v>4</v>
      </c>
      <c r="I1716">
        <v>0</v>
      </c>
      <c r="J1716">
        <v>0</v>
      </c>
      <c r="K1716">
        <v>0</v>
      </c>
      <c r="L1716">
        <v>2.27</v>
      </c>
      <c r="M1716">
        <v>2.99</v>
      </c>
      <c r="N1716" t="b">
        <v>0</v>
      </c>
      <c r="O1716">
        <v>14</v>
      </c>
      <c r="P1716">
        <v>27.95</v>
      </c>
      <c r="Q1716">
        <v>2</v>
      </c>
      <c r="R1716" t="s">
        <v>87</v>
      </c>
    </row>
    <row r="1717" spans="1:18" hidden="1" x14ac:dyDescent="0.2">
      <c r="A1717">
        <v>2024</v>
      </c>
      <c r="B1717">
        <v>3</v>
      </c>
      <c r="C1717" t="s">
        <v>37</v>
      </c>
      <c r="D1717" t="s">
        <v>77</v>
      </c>
      <c r="E1717">
        <v>15</v>
      </c>
      <c r="F1717">
        <v>15</v>
      </c>
      <c r="G1717">
        <v>16</v>
      </c>
      <c r="H1717">
        <v>-1</v>
      </c>
      <c r="I1717">
        <v>0</v>
      </c>
      <c r="J1717">
        <v>1</v>
      </c>
      <c r="K1717">
        <v>0</v>
      </c>
      <c r="L1717">
        <v>1.7</v>
      </c>
      <c r="M1717">
        <v>2.2400000000000002</v>
      </c>
      <c r="N1717" t="b">
        <v>0</v>
      </c>
      <c r="O1717">
        <v>15</v>
      </c>
      <c r="P1717">
        <v>22.31</v>
      </c>
      <c r="Q1717">
        <v>3</v>
      </c>
      <c r="R1717" t="s">
        <v>39</v>
      </c>
    </row>
    <row r="1718" spans="1:18" hidden="1" x14ac:dyDescent="0.2">
      <c r="A1718">
        <v>2024</v>
      </c>
      <c r="B1718">
        <v>3</v>
      </c>
      <c r="C1718" t="s">
        <v>64</v>
      </c>
      <c r="D1718" t="s">
        <v>19</v>
      </c>
      <c r="E1718">
        <v>7</v>
      </c>
      <c r="F1718">
        <v>7</v>
      </c>
      <c r="G1718">
        <v>17</v>
      </c>
      <c r="H1718">
        <v>-10</v>
      </c>
      <c r="I1718">
        <v>0</v>
      </c>
      <c r="J1718">
        <v>1</v>
      </c>
      <c r="K1718">
        <v>0</v>
      </c>
      <c r="L1718">
        <v>0.81</v>
      </c>
      <c r="M1718">
        <v>1.07</v>
      </c>
      <c r="N1718" t="b">
        <v>0</v>
      </c>
      <c r="O1718">
        <v>5</v>
      </c>
      <c r="P1718">
        <v>18</v>
      </c>
      <c r="Q1718">
        <v>2</v>
      </c>
      <c r="R1718" t="s">
        <v>65</v>
      </c>
    </row>
    <row r="1719" spans="1:18" hidden="1" x14ac:dyDescent="0.2">
      <c r="A1719">
        <v>2024</v>
      </c>
      <c r="B1719">
        <v>3</v>
      </c>
      <c r="C1719" t="s">
        <v>27</v>
      </c>
      <c r="D1719" t="s">
        <v>19</v>
      </c>
      <c r="E1719">
        <v>11</v>
      </c>
      <c r="F1719">
        <v>11</v>
      </c>
      <c r="I1719">
        <v>0</v>
      </c>
      <c r="J1719">
        <v>0</v>
      </c>
      <c r="K1719">
        <v>0</v>
      </c>
      <c r="L1719">
        <v>1.05</v>
      </c>
      <c r="M1719">
        <v>1.38</v>
      </c>
      <c r="N1719" t="b">
        <v>0</v>
      </c>
      <c r="O1719">
        <v>18</v>
      </c>
      <c r="P1719">
        <v>17.600000000000001</v>
      </c>
      <c r="Q1719">
        <v>1</v>
      </c>
      <c r="R1719" t="s">
        <v>28</v>
      </c>
    </row>
    <row r="1720" spans="1:18" hidden="1" x14ac:dyDescent="0.2">
      <c r="A1720">
        <v>2024</v>
      </c>
      <c r="B1720">
        <v>3</v>
      </c>
      <c r="C1720" t="s">
        <v>58</v>
      </c>
      <c r="D1720" t="s">
        <v>51</v>
      </c>
      <c r="E1720">
        <v>1</v>
      </c>
      <c r="F1720">
        <v>1</v>
      </c>
      <c r="I1720">
        <v>0</v>
      </c>
      <c r="J1720">
        <v>1</v>
      </c>
      <c r="K1720">
        <v>0</v>
      </c>
      <c r="L1720">
        <v>0</v>
      </c>
      <c r="M1720">
        <v>0</v>
      </c>
      <c r="N1720" t="b">
        <v>0</v>
      </c>
      <c r="O1720">
        <v>19</v>
      </c>
      <c r="R1720" t="s">
        <v>59</v>
      </c>
    </row>
    <row r="1721" spans="1:18" hidden="1" x14ac:dyDescent="0.2">
      <c r="A1721">
        <v>2024</v>
      </c>
      <c r="B1721">
        <v>4</v>
      </c>
      <c r="C1721" t="s">
        <v>58</v>
      </c>
      <c r="D1721" t="s">
        <v>51</v>
      </c>
      <c r="E1721">
        <v>1</v>
      </c>
      <c r="F1721">
        <v>1</v>
      </c>
      <c r="G1721">
        <v>1</v>
      </c>
      <c r="H1721">
        <v>0</v>
      </c>
      <c r="I1721">
        <v>26</v>
      </c>
      <c r="J1721">
        <v>1</v>
      </c>
      <c r="K1721">
        <v>1</v>
      </c>
      <c r="L1721">
        <v>0</v>
      </c>
      <c r="M1721">
        <v>0</v>
      </c>
      <c r="N1721" t="b">
        <v>1</v>
      </c>
      <c r="O1721">
        <v>1</v>
      </c>
      <c r="P1721">
        <v>23.21</v>
      </c>
      <c r="Q1721">
        <v>2</v>
      </c>
      <c r="R1721" t="s">
        <v>59</v>
      </c>
    </row>
    <row r="1722" spans="1:18" hidden="1" x14ac:dyDescent="0.2">
      <c r="A1722">
        <v>2024</v>
      </c>
      <c r="B1722">
        <v>4</v>
      </c>
      <c r="C1722" t="s">
        <v>31</v>
      </c>
      <c r="D1722" t="s">
        <v>51</v>
      </c>
      <c r="E1722">
        <v>2</v>
      </c>
      <c r="F1722">
        <v>2</v>
      </c>
      <c r="G1722">
        <v>2</v>
      </c>
      <c r="H1722">
        <v>0</v>
      </c>
      <c r="I1722">
        <v>18</v>
      </c>
      <c r="J1722">
        <v>0</v>
      </c>
      <c r="K1722">
        <v>0</v>
      </c>
      <c r="L1722">
        <v>7.0000000000000007E-2</v>
      </c>
      <c r="M1722">
        <v>7.0000000000000007E-2</v>
      </c>
      <c r="N1722" t="b">
        <v>1</v>
      </c>
      <c r="O1722">
        <v>3</v>
      </c>
      <c r="P1722">
        <v>22.97</v>
      </c>
      <c r="Q1722">
        <v>2</v>
      </c>
      <c r="R1722" t="s">
        <v>33</v>
      </c>
    </row>
    <row r="1723" spans="1:18" hidden="1" x14ac:dyDescent="0.2">
      <c r="A1723">
        <v>2024</v>
      </c>
      <c r="B1723">
        <v>4</v>
      </c>
      <c r="C1723" t="s">
        <v>29</v>
      </c>
      <c r="D1723" t="s">
        <v>22</v>
      </c>
      <c r="E1723">
        <v>4</v>
      </c>
      <c r="F1723">
        <v>4</v>
      </c>
      <c r="G1723">
        <v>3</v>
      </c>
      <c r="H1723">
        <v>1</v>
      </c>
      <c r="I1723">
        <v>15</v>
      </c>
      <c r="J1723">
        <v>1</v>
      </c>
      <c r="K1723">
        <v>1</v>
      </c>
      <c r="L1723">
        <v>0.48</v>
      </c>
      <c r="M1723">
        <v>0.55000000000000004</v>
      </c>
      <c r="N1723" t="b">
        <v>1</v>
      </c>
      <c r="O1723">
        <v>2</v>
      </c>
      <c r="P1723">
        <v>23.36</v>
      </c>
      <c r="Q1723">
        <v>2</v>
      </c>
      <c r="R1723" t="s">
        <v>30</v>
      </c>
    </row>
    <row r="1724" spans="1:18" hidden="1" x14ac:dyDescent="0.2">
      <c r="A1724">
        <v>2024</v>
      </c>
      <c r="B1724">
        <v>4</v>
      </c>
      <c r="C1724" t="s">
        <v>21</v>
      </c>
      <c r="D1724" t="s">
        <v>22</v>
      </c>
      <c r="E1724">
        <v>8</v>
      </c>
      <c r="F1724">
        <v>8</v>
      </c>
      <c r="G1724">
        <v>4</v>
      </c>
      <c r="H1724">
        <v>4</v>
      </c>
      <c r="I1724">
        <v>12</v>
      </c>
      <c r="J1724">
        <v>0</v>
      </c>
      <c r="K1724">
        <v>0</v>
      </c>
      <c r="L1724">
        <v>0.59</v>
      </c>
      <c r="M1724">
        <v>0.67</v>
      </c>
      <c r="N1724" t="b">
        <v>1</v>
      </c>
      <c r="O1724">
        <v>9</v>
      </c>
      <c r="P1724">
        <v>23.28</v>
      </c>
      <c r="Q1724">
        <v>1</v>
      </c>
      <c r="R1724" t="s">
        <v>23</v>
      </c>
    </row>
    <row r="1725" spans="1:18" hidden="1" x14ac:dyDescent="0.2">
      <c r="A1725">
        <v>2024</v>
      </c>
      <c r="B1725">
        <v>4</v>
      </c>
      <c r="C1725" t="s">
        <v>24</v>
      </c>
      <c r="D1725" t="s">
        <v>25</v>
      </c>
      <c r="E1725">
        <v>3</v>
      </c>
      <c r="F1725">
        <v>3</v>
      </c>
      <c r="G1725">
        <v>5</v>
      </c>
      <c r="H1725">
        <v>-2</v>
      </c>
      <c r="I1725">
        <v>10</v>
      </c>
      <c r="J1725">
        <v>1</v>
      </c>
      <c r="K1725">
        <v>1</v>
      </c>
      <c r="L1725">
        <v>0.28999999999999998</v>
      </c>
      <c r="M1725">
        <v>0.33</v>
      </c>
      <c r="N1725" t="b">
        <v>1</v>
      </c>
      <c r="O1725">
        <v>10</v>
      </c>
      <c r="P1725">
        <v>23.14</v>
      </c>
      <c r="Q1725">
        <v>2</v>
      </c>
      <c r="R1725" t="s">
        <v>26</v>
      </c>
    </row>
    <row r="1726" spans="1:18" hidden="1" x14ac:dyDescent="0.2">
      <c r="A1726">
        <v>2024</v>
      </c>
      <c r="B1726">
        <v>4</v>
      </c>
      <c r="C1726" t="s">
        <v>80</v>
      </c>
      <c r="D1726" t="s">
        <v>76</v>
      </c>
      <c r="E1726">
        <v>5</v>
      </c>
      <c r="F1726">
        <v>5</v>
      </c>
      <c r="G1726">
        <v>6</v>
      </c>
      <c r="H1726">
        <v>-1</v>
      </c>
      <c r="I1726">
        <v>8</v>
      </c>
      <c r="J1726">
        <v>1</v>
      </c>
      <c r="K1726">
        <v>1</v>
      </c>
      <c r="L1726">
        <v>0.49</v>
      </c>
      <c r="M1726">
        <v>0.55000000000000004</v>
      </c>
      <c r="N1726" t="b">
        <v>1</v>
      </c>
      <c r="O1726">
        <v>6</v>
      </c>
      <c r="P1726">
        <v>23.08</v>
      </c>
      <c r="Q1726">
        <v>2</v>
      </c>
      <c r="R1726" t="s">
        <v>81</v>
      </c>
    </row>
    <row r="1727" spans="1:18" hidden="1" x14ac:dyDescent="0.2">
      <c r="A1727">
        <v>2024</v>
      </c>
      <c r="B1727">
        <v>4</v>
      </c>
      <c r="C1727" t="s">
        <v>64</v>
      </c>
      <c r="D1727" t="s">
        <v>19</v>
      </c>
      <c r="E1727">
        <v>9</v>
      </c>
      <c r="F1727">
        <v>9</v>
      </c>
      <c r="G1727">
        <v>7</v>
      </c>
      <c r="H1727">
        <v>2</v>
      </c>
      <c r="I1727">
        <v>6</v>
      </c>
      <c r="J1727">
        <v>0</v>
      </c>
      <c r="K1727">
        <v>1</v>
      </c>
      <c r="L1727">
        <v>0.81</v>
      </c>
      <c r="M1727">
        <v>0.92</v>
      </c>
      <c r="N1727" t="b">
        <v>1</v>
      </c>
      <c r="O1727">
        <v>5</v>
      </c>
      <c r="P1727">
        <v>23.28</v>
      </c>
      <c r="Q1727">
        <v>2</v>
      </c>
      <c r="R1727" t="s">
        <v>65</v>
      </c>
    </row>
    <row r="1728" spans="1:18" hidden="1" x14ac:dyDescent="0.2">
      <c r="A1728">
        <v>2024</v>
      </c>
      <c r="B1728">
        <v>4</v>
      </c>
      <c r="C1728" t="s">
        <v>92</v>
      </c>
      <c r="D1728" t="s">
        <v>25</v>
      </c>
      <c r="E1728">
        <v>6</v>
      </c>
      <c r="F1728">
        <v>6</v>
      </c>
      <c r="G1728">
        <v>8</v>
      </c>
      <c r="H1728">
        <v>-2</v>
      </c>
      <c r="I1728">
        <v>4</v>
      </c>
      <c r="J1728">
        <v>0</v>
      </c>
      <c r="K1728">
        <v>0</v>
      </c>
      <c r="L1728">
        <v>0.56000000000000005</v>
      </c>
      <c r="M1728">
        <v>0.64</v>
      </c>
      <c r="N1728" t="b">
        <v>1</v>
      </c>
      <c r="O1728">
        <v>7</v>
      </c>
      <c r="P1728">
        <v>23.13</v>
      </c>
      <c r="Q1728">
        <v>2</v>
      </c>
      <c r="R1728" t="s">
        <v>93</v>
      </c>
    </row>
    <row r="1729" spans="1:18" hidden="1" x14ac:dyDescent="0.2">
      <c r="A1729">
        <v>2024</v>
      </c>
      <c r="B1729">
        <v>4</v>
      </c>
      <c r="C1729" t="s">
        <v>27</v>
      </c>
      <c r="D1729" t="s">
        <v>19</v>
      </c>
      <c r="E1729">
        <v>7</v>
      </c>
      <c r="F1729">
        <v>7</v>
      </c>
      <c r="G1729">
        <v>9</v>
      </c>
      <c r="H1729">
        <v>-2</v>
      </c>
      <c r="I1729">
        <v>2</v>
      </c>
      <c r="J1729">
        <v>1</v>
      </c>
      <c r="K1729">
        <v>0</v>
      </c>
      <c r="L1729">
        <v>0.56999999999999995</v>
      </c>
      <c r="M1729">
        <v>0.65</v>
      </c>
      <c r="N1729" t="b">
        <v>1</v>
      </c>
      <c r="O1729">
        <v>4</v>
      </c>
      <c r="P1729">
        <v>23.64</v>
      </c>
      <c r="Q1729">
        <v>2</v>
      </c>
      <c r="R1729" t="s">
        <v>28</v>
      </c>
    </row>
    <row r="1730" spans="1:18" hidden="1" x14ac:dyDescent="0.2">
      <c r="A1730">
        <v>2024</v>
      </c>
      <c r="B1730">
        <v>4</v>
      </c>
      <c r="C1730" t="s">
        <v>74</v>
      </c>
      <c r="D1730" t="s">
        <v>97</v>
      </c>
      <c r="E1730">
        <v>10</v>
      </c>
      <c r="F1730">
        <v>10</v>
      </c>
      <c r="G1730">
        <v>10</v>
      </c>
      <c r="H1730">
        <v>0</v>
      </c>
      <c r="I1730">
        <v>1</v>
      </c>
      <c r="J1730">
        <v>1</v>
      </c>
      <c r="K1730">
        <v>0</v>
      </c>
      <c r="L1730">
        <v>1.22</v>
      </c>
      <c r="M1730">
        <v>1.38</v>
      </c>
      <c r="N1730" t="b">
        <v>0</v>
      </c>
      <c r="O1730">
        <v>14</v>
      </c>
      <c r="P1730">
        <v>23.42</v>
      </c>
      <c r="Q1730">
        <v>2</v>
      </c>
      <c r="R1730" t="s">
        <v>75</v>
      </c>
    </row>
    <row r="1731" spans="1:18" hidden="1" x14ac:dyDescent="0.2">
      <c r="A1731">
        <v>2024</v>
      </c>
      <c r="B1731">
        <v>4</v>
      </c>
      <c r="C1731" t="s">
        <v>68</v>
      </c>
      <c r="D1731" t="s">
        <v>54</v>
      </c>
      <c r="E1731">
        <v>12</v>
      </c>
      <c r="F1731">
        <v>12</v>
      </c>
      <c r="G1731">
        <v>11</v>
      </c>
      <c r="H1731">
        <v>1</v>
      </c>
      <c r="I1731">
        <v>0</v>
      </c>
      <c r="J1731">
        <v>1</v>
      </c>
      <c r="K1731">
        <v>1</v>
      </c>
      <c r="L1731">
        <v>1.3</v>
      </c>
      <c r="M1731">
        <v>1.47</v>
      </c>
      <c r="N1731" t="b">
        <v>0</v>
      </c>
      <c r="O1731">
        <v>11</v>
      </c>
      <c r="P1731">
        <v>23.81</v>
      </c>
      <c r="Q1731">
        <v>2</v>
      </c>
      <c r="R1731" t="s">
        <v>69</v>
      </c>
    </row>
    <row r="1732" spans="1:18" hidden="1" x14ac:dyDescent="0.2">
      <c r="A1732">
        <v>2024</v>
      </c>
      <c r="B1732">
        <v>4</v>
      </c>
      <c r="C1732" t="s">
        <v>66</v>
      </c>
      <c r="D1732" t="s">
        <v>76</v>
      </c>
      <c r="E1732">
        <v>16</v>
      </c>
      <c r="F1732">
        <v>16</v>
      </c>
      <c r="G1732">
        <v>12</v>
      </c>
      <c r="H1732">
        <v>4</v>
      </c>
      <c r="I1732">
        <v>0</v>
      </c>
      <c r="J1732">
        <v>0</v>
      </c>
      <c r="K1732">
        <v>0</v>
      </c>
      <c r="L1732">
        <v>1.83</v>
      </c>
      <c r="M1732">
        <v>2.0699999999999998</v>
      </c>
      <c r="N1732" t="b">
        <v>0</v>
      </c>
      <c r="O1732">
        <v>12</v>
      </c>
      <c r="P1732">
        <v>23.17</v>
      </c>
      <c r="Q1732">
        <v>3</v>
      </c>
      <c r="R1732" t="s">
        <v>67</v>
      </c>
    </row>
    <row r="1733" spans="1:18" hidden="1" x14ac:dyDescent="0.2">
      <c r="A1733">
        <v>2024</v>
      </c>
      <c r="B1733">
        <v>4</v>
      </c>
      <c r="C1733" t="s">
        <v>56</v>
      </c>
      <c r="D1733" t="s">
        <v>54</v>
      </c>
      <c r="E1733">
        <v>18</v>
      </c>
      <c r="F1733">
        <v>18</v>
      </c>
      <c r="G1733">
        <v>13</v>
      </c>
      <c r="H1733">
        <v>5</v>
      </c>
      <c r="I1733">
        <v>0</v>
      </c>
      <c r="J1733">
        <v>0</v>
      </c>
      <c r="K1733">
        <v>0</v>
      </c>
      <c r="L1733">
        <v>1.93</v>
      </c>
      <c r="M1733">
        <v>2.19</v>
      </c>
      <c r="N1733" t="b">
        <v>0</v>
      </c>
      <c r="O1733">
        <v>17</v>
      </c>
      <c r="P1733">
        <v>26.2</v>
      </c>
      <c r="Q1733">
        <v>1</v>
      </c>
      <c r="R1733" t="s">
        <v>57</v>
      </c>
    </row>
    <row r="1734" spans="1:18" hidden="1" x14ac:dyDescent="0.2">
      <c r="A1734">
        <v>2024</v>
      </c>
      <c r="B1734">
        <v>4</v>
      </c>
      <c r="C1734" t="s">
        <v>18</v>
      </c>
      <c r="D1734" t="s">
        <v>96</v>
      </c>
      <c r="E1734">
        <v>13</v>
      </c>
      <c r="F1734">
        <v>13</v>
      </c>
      <c r="G1734">
        <v>14</v>
      </c>
      <c r="H1734">
        <v>-1</v>
      </c>
      <c r="I1734">
        <v>0</v>
      </c>
      <c r="J1734">
        <v>1</v>
      </c>
      <c r="K1734">
        <v>0</v>
      </c>
      <c r="L1734">
        <v>1.4</v>
      </c>
      <c r="M1734">
        <v>1.58</v>
      </c>
      <c r="N1734" t="b">
        <v>0</v>
      </c>
      <c r="O1734">
        <v>15</v>
      </c>
      <c r="P1734">
        <v>25.38</v>
      </c>
      <c r="Q1734">
        <v>2</v>
      </c>
      <c r="R1734" t="s">
        <v>20</v>
      </c>
    </row>
    <row r="1735" spans="1:18" hidden="1" x14ac:dyDescent="0.2">
      <c r="A1735">
        <v>2024</v>
      </c>
      <c r="B1735">
        <v>4</v>
      </c>
      <c r="C1735" t="s">
        <v>37</v>
      </c>
      <c r="D1735" t="s">
        <v>77</v>
      </c>
      <c r="E1735">
        <v>15</v>
      </c>
      <c r="F1735">
        <v>15</v>
      </c>
      <c r="G1735">
        <v>15</v>
      </c>
      <c r="H1735">
        <v>0</v>
      </c>
      <c r="I1735">
        <v>0</v>
      </c>
      <c r="J1735">
        <v>1</v>
      </c>
      <c r="K1735">
        <v>1</v>
      </c>
      <c r="L1735">
        <v>1.61</v>
      </c>
      <c r="M1735">
        <v>1.83</v>
      </c>
      <c r="N1735" t="b">
        <v>0</v>
      </c>
      <c r="O1735">
        <v>13</v>
      </c>
      <c r="P1735">
        <v>23.79</v>
      </c>
      <c r="Q1735">
        <v>2</v>
      </c>
      <c r="R1735" t="s">
        <v>39</v>
      </c>
    </row>
    <row r="1736" spans="1:18" hidden="1" x14ac:dyDescent="0.2">
      <c r="A1736">
        <v>2024</v>
      </c>
      <c r="B1736">
        <v>4</v>
      </c>
      <c r="C1736" t="s">
        <v>34</v>
      </c>
      <c r="D1736" t="s">
        <v>77</v>
      </c>
      <c r="E1736">
        <v>17</v>
      </c>
      <c r="F1736">
        <v>17</v>
      </c>
      <c r="G1736">
        <v>16</v>
      </c>
      <c r="H1736">
        <v>1</v>
      </c>
      <c r="I1736">
        <v>0</v>
      </c>
      <c r="J1736">
        <v>0</v>
      </c>
      <c r="K1736">
        <v>0</v>
      </c>
      <c r="L1736">
        <v>1.92</v>
      </c>
      <c r="M1736">
        <v>2.1800000000000002</v>
      </c>
      <c r="N1736" t="b">
        <v>0</v>
      </c>
      <c r="O1736">
        <v>16</v>
      </c>
      <c r="P1736">
        <v>23.47</v>
      </c>
      <c r="Q1736">
        <v>2</v>
      </c>
      <c r="R1736" t="s">
        <v>36</v>
      </c>
    </row>
    <row r="1737" spans="1:18" hidden="1" x14ac:dyDescent="0.2">
      <c r="A1737">
        <v>2024</v>
      </c>
      <c r="B1737">
        <v>4</v>
      </c>
      <c r="C1737" t="s">
        <v>90</v>
      </c>
      <c r="D1737" t="s">
        <v>46</v>
      </c>
      <c r="E1737">
        <v>19</v>
      </c>
      <c r="F1737">
        <v>19</v>
      </c>
      <c r="G1737">
        <v>17</v>
      </c>
      <c r="H1737">
        <v>2</v>
      </c>
      <c r="I1737">
        <v>0</v>
      </c>
      <c r="J1737">
        <v>0</v>
      </c>
      <c r="K1737">
        <v>0</v>
      </c>
      <c r="L1737">
        <v>1.94</v>
      </c>
      <c r="M1737">
        <v>2.2000000000000002</v>
      </c>
      <c r="N1737" t="b">
        <v>0</v>
      </c>
      <c r="O1737">
        <v>8</v>
      </c>
      <c r="P1737">
        <v>24.35</v>
      </c>
      <c r="Q1737">
        <v>3</v>
      </c>
      <c r="R1737" t="s">
        <v>91</v>
      </c>
    </row>
    <row r="1738" spans="1:18" hidden="1" x14ac:dyDescent="0.2">
      <c r="A1738">
        <v>2024</v>
      </c>
      <c r="B1738">
        <v>4</v>
      </c>
      <c r="C1738" t="s">
        <v>50</v>
      </c>
      <c r="D1738" t="s">
        <v>46</v>
      </c>
      <c r="E1738">
        <v>14</v>
      </c>
      <c r="F1738">
        <v>14</v>
      </c>
      <c r="I1738">
        <v>0</v>
      </c>
      <c r="J1738">
        <v>1</v>
      </c>
      <c r="K1738">
        <v>0</v>
      </c>
      <c r="L1738">
        <v>1.52</v>
      </c>
      <c r="M1738">
        <v>1.72</v>
      </c>
      <c r="N1738" t="b">
        <v>0</v>
      </c>
      <c r="R1738" t="s">
        <v>52</v>
      </c>
    </row>
    <row r="1739" spans="1:18" hidden="1" x14ac:dyDescent="0.2">
      <c r="A1739">
        <v>2024</v>
      </c>
      <c r="B1739">
        <v>4</v>
      </c>
      <c r="C1739" t="s">
        <v>62</v>
      </c>
      <c r="D1739" t="s">
        <v>97</v>
      </c>
      <c r="E1739">
        <v>11</v>
      </c>
      <c r="F1739">
        <v>11</v>
      </c>
      <c r="I1739">
        <v>0</v>
      </c>
      <c r="J1739">
        <v>0</v>
      </c>
      <c r="K1739">
        <v>0</v>
      </c>
      <c r="L1739">
        <v>1.28</v>
      </c>
      <c r="M1739">
        <v>1.45</v>
      </c>
      <c r="N1739" t="b">
        <v>0</v>
      </c>
      <c r="R1739" t="s">
        <v>63</v>
      </c>
    </row>
    <row r="1740" spans="1:18" hidden="1" x14ac:dyDescent="0.2">
      <c r="A1740">
        <v>2024</v>
      </c>
      <c r="B1740">
        <v>4</v>
      </c>
      <c r="C1740" t="s">
        <v>86</v>
      </c>
      <c r="D1740" t="s">
        <v>96</v>
      </c>
      <c r="E1740">
        <v>20</v>
      </c>
      <c r="F1740">
        <v>20</v>
      </c>
      <c r="I1740">
        <v>0</v>
      </c>
      <c r="J1740">
        <v>0</v>
      </c>
      <c r="K1740">
        <v>0</v>
      </c>
      <c r="L1740">
        <v>1.95</v>
      </c>
      <c r="M1740">
        <v>2.21</v>
      </c>
      <c r="N1740" t="b">
        <v>0</v>
      </c>
      <c r="O1740">
        <v>18</v>
      </c>
      <c r="P1740">
        <v>25.28</v>
      </c>
      <c r="Q1740">
        <v>2</v>
      </c>
      <c r="R1740" t="s">
        <v>87</v>
      </c>
    </row>
    <row r="1741" spans="1:18" hidden="1" x14ac:dyDescent="0.2">
      <c r="A1741">
        <v>2024</v>
      </c>
      <c r="B1741">
        <v>5</v>
      </c>
      <c r="C1741" t="s">
        <v>58</v>
      </c>
      <c r="D1741" t="s">
        <v>51</v>
      </c>
      <c r="E1741">
        <v>1</v>
      </c>
      <c r="F1741">
        <v>1</v>
      </c>
      <c r="G1741">
        <v>1</v>
      </c>
      <c r="H1741">
        <v>0</v>
      </c>
      <c r="I1741">
        <v>25</v>
      </c>
      <c r="J1741">
        <v>1</v>
      </c>
      <c r="K1741">
        <v>1</v>
      </c>
      <c r="L1741">
        <v>0</v>
      </c>
      <c r="M1741">
        <v>0</v>
      </c>
      <c r="N1741" t="b">
        <v>1</v>
      </c>
      <c r="O1741">
        <v>2</v>
      </c>
      <c r="P1741">
        <v>22.36</v>
      </c>
      <c r="Q1741">
        <v>2</v>
      </c>
      <c r="R1741" t="s">
        <v>59</v>
      </c>
    </row>
    <row r="1742" spans="1:18" hidden="1" x14ac:dyDescent="0.2">
      <c r="A1742">
        <v>2024</v>
      </c>
      <c r="B1742">
        <v>5</v>
      </c>
      <c r="C1742" t="s">
        <v>24</v>
      </c>
      <c r="D1742" t="s">
        <v>25</v>
      </c>
      <c r="E1742">
        <v>4</v>
      </c>
      <c r="F1742">
        <v>4</v>
      </c>
      <c r="G1742">
        <v>2</v>
      </c>
      <c r="H1742">
        <v>2</v>
      </c>
      <c r="I1742">
        <v>18</v>
      </c>
      <c r="J1742">
        <v>1</v>
      </c>
      <c r="K1742">
        <v>1</v>
      </c>
      <c r="L1742">
        <v>0.51</v>
      </c>
      <c r="M1742">
        <v>0.54</v>
      </c>
      <c r="N1742" t="b">
        <v>1</v>
      </c>
      <c r="O1742">
        <v>4</v>
      </c>
      <c r="P1742">
        <v>22.16</v>
      </c>
      <c r="Q1742">
        <v>1</v>
      </c>
      <c r="R1742" t="s">
        <v>26</v>
      </c>
    </row>
    <row r="1743" spans="1:18" hidden="1" x14ac:dyDescent="0.2">
      <c r="A1743">
        <v>2024</v>
      </c>
      <c r="B1743">
        <v>5</v>
      </c>
      <c r="C1743" t="s">
        <v>31</v>
      </c>
      <c r="D1743" t="s">
        <v>51</v>
      </c>
      <c r="E1743">
        <v>2</v>
      </c>
      <c r="F1743">
        <v>2</v>
      </c>
      <c r="G1743">
        <v>3</v>
      </c>
      <c r="H1743">
        <v>-1</v>
      </c>
      <c r="I1743">
        <v>15</v>
      </c>
      <c r="J1743">
        <v>0</v>
      </c>
      <c r="K1743">
        <v>0</v>
      </c>
      <c r="L1743">
        <v>0.32</v>
      </c>
      <c r="M1743">
        <v>0.34</v>
      </c>
      <c r="N1743" t="b">
        <v>1</v>
      </c>
      <c r="O1743">
        <v>7</v>
      </c>
      <c r="P1743">
        <v>22.2</v>
      </c>
      <c r="Q1743">
        <v>2</v>
      </c>
      <c r="R1743" t="s">
        <v>33</v>
      </c>
    </row>
    <row r="1744" spans="1:18" hidden="1" x14ac:dyDescent="0.2">
      <c r="A1744">
        <v>2024</v>
      </c>
      <c r="B1744">
        <v>5</v>
      </c>
      <c r="C1744" t="s">
        <v>21</v>
      </c>
      <c r="D1744" t="s">
        <v>22</v>
      </c>
      <c r="E1744">
        <v>6</v>
      </c>
      <c r="F1744">
        <v>6</v>
      </c>
      <c r="G1744">
        <v>4</v>
      </c>
      <c r="H1744">
        <v>2</v>
      </c>
      <c r="I1744">
        <v>12</v>
      </c>
      <c r="J1744">
        <v>1</v>
      </c>
      <c r="K1744">
        <v>1</v>
      </c>
      <c r="L1744">
        <v>0.63</v>
      </c>
      <c r="M1744">
        <v>0.67</v>
      </c>
      <c r="N1744" t="b">
        <v>1</v>
      </c>
      <c r="O1744">
        <v>6</v>
      </c>
      <c r="P1744">
        <v>22.36</v>
      </c>
      <c r="Q1744">
        <v>1</v>
      </c>
      <c r="R1744" t="s">
        <v>23</v>
      </c>
    </row>
    <row r="1745" spans="1:18" hidden="1" x14ac:dyDescent="0.2">
      <c r="A1745">
        <v>2024</v>
      </c>
      <c r="B1745">
        <v>5</v>
      </c>
      <c r="C1745" t="s">
        <v>29</v>
      </c>
      <c r="D1745" t="s">
        <v>22</v>
      </c>
      <c r="E1745">
        <v>7</v>
      </c>
      <c r="F1745">
        <v>7</v>
      </c>
      <c r="G1745">
        <v>5</v>
      </c>
      <c r="H1745">
        <v>2</v>
      </c>
      <c r="I1745">
        <v>10</v>
      </c>
      <c r="J1745">
        <v>0</v>
      </c>
      <c r="K1745">
        <v>0</v>
      </c>
      <c r="L1745">
        <v>0.64</v>
      </c>
      <c r="M1745">
        <v>0.68</v>
      </c>
      <c r="N1745" t="b">
        <v>1</v>
      </c>
      <c r="O1745">
        <v>10</v>
      </c>
      <c r="P1745">
        <v>22.63</v>
      </c>
      <c r="Q1745">
        <v>1</v>
      </c>
      <c r="R1745" t="s">
        <v>30</v>
      </c>
    </row>
    <row r="1746" spans="1:18" hidden="1" x14ac:dyDescent="0.2">
      <c r="A1746">
        <v>2024</v>
      </c>
      <c r="B1746">
        <v>5</v>
      </c>
      <c r="C1746" t="s">
        <v>64</v>
      </c>
      <c r="D1746" t="s">
        <v>19</v>
      </c>
      <c r="E1746">
        <v>8</v>
      </c>
      <c r="F1746">
        <v>8</v>
      </c>
      <c r="G1746">
        <v>6</v>
      </c>
      <c r="H1746">
        <v>2</v>
      </c>
      <c r="I1746">
        <v>8</v>
      </c>
      <c r="J1746">
        <v>1</v>
      </c>
      <c r="K1746">
        <v>1</v>
      </c>
      <c r="L1746">
        <v>0.77</v>
      </c>
      <c r="M1746">
        <v>0.83</v>
      </c>
      <c r="N1746" t="b">
        <v>1</v>
      </c>
      <c r="O1746">
        <v>11</v>
      </c>
      <c r="P1746">
        <v>22.56</v>
      </c>
      <c r="Q1746">
        <v>2</v>
      </c>
      <c r="R1746" t="s">
        <v>65</v>
      </c>
    </row>
    <row r="1747" spans="1:18" hidden="1" x14ac:dyDescent="0.2">
      <c r="A1747">
        <v>2024</v>
      </c>
      <c r="B1747">
        <v>5</v>
      </c>
      <c r="C1747" t="s">
        <v>80</v>
      </c>
      <c r="D1747" t="s">
        <v>76</v>
      </c>
      <c r="E1747">
        <v>3</v>
      </c>
      <c r="F1747">
        <v>3</v>
      </c>
      <c r="G1747">
        <v>7</v>
      </c>
      <c r="H1747">
        <v>-4</v>
      </c>
      <c r="I1747">
        <v>7</v>
      </c>
      <c r="J1747">
        <v>1</v>
      </c>
      <c r="K1747">
        <v>1</v>
      </c>
      <c r="L1747">
        <v>0.49</v>
      </c>
      <c r="M1747">
        <v>0.52</v>
      </c>
      <c r="N1747" t="b">
        <v>1</v>
      </c>
      <c r="O1747">
        <v>1</v>
      </c>
      <c r="P1747">
        <v>22.97</v>
      </c>
      <c r="Q1747">
        <v>3</v>
      </c>
      <c r="R1747" t="s">
        <v>81</v>
      </c>
    </row>
    <row r="1748" spans="1:18" hidden="1" x14ac:dyDescent="0.2">
      <c r="A1748">
        <v>2024</v>
      </c>
      <c r="B1748">
        <v>5</v>
      </c>
      <c r="C1748" t="s">
        <v>92</v>
      </c>
      <c r="D1748" t="s">
        <v>25</v>
      </c>
      <c r="E1748">
        <v>5</v>
      </c>
      <c r="F1748">
        <v>5</v>
      </c>
      <c r="G1748">
        <v>8</v>
      </c>
      <c r="H1748">
        <v>-3</v>
      </c>
      <c r="I1748">
        <v>4</v>
      </c>
      <c r="J1748">
        <v>0</v>
      </c>
      <c r="K1748">
        <v>0</v>
      </c>
      <c r="L1748">
        <v>0.61</v>
      </c>
      <c r="M1748">
        <v>0.65</v>
      </c>
      <c r="N1748" t="b">
        <v>1</v>
      </c>
      <c r="O1748">
        <v>9</v>
      </c>
      <c r="P1748">
        <v>22.47</v>
      </c>
      <c r="Q1748">
        <v>2</v>
      </c>
      <c r="R1748" t="s">
        <v>93</v>
      </c>
    </row>
    <row r="1749" spans="1:18" hidden="1" x14ac:dyDescent="0.2">
      <c r="A1749">
        <v>2024</v>
      </c>
      <c r="B1749">
        <v>5</v>
      </c>
      <c r="C1749" t="s">
        <v>27</v>
      </c>
      <c r="D1749" t="s">
        <v>19</v>
      </c>
      <c r="E1749">
        <v>18</v>
      </c>
      <c r="F1749">
        <v>18</v>
      </c>
      <c r="G1749">
        <v>9</v>
      </c>
      <c r="H1749">
        <v>9</v>
      </c>
      <c r="I1749">
        <v>2</v>
      </c>
      <c r="J1749">
        <v>0</v>
      </c>
      <c r="K1749">
        <v>0</v>
      </c>
      <c r="L1749">
        <v>1.91</v>
      </c>
      <c r="M1749">
        <v>2.04</v>
      </c>
      <c r="N1749" t="b">
        <v>1</v>
      </c>
      <c r="O1749">
        <v>14</v>
      </c>
      <c r="P1749">
        <v>22.59</v>
      </c>
      <c r="Q1749">
        <v>2</v>
      </c>
      <c r="R1749" t="s">
        <v>28</v>
      </c>
    </row>
    <row r="1750" spans="1:18" hidden="1" x14ac:dyDescent="0.2">
      <c r="A1750">
        <v>2024</v>
      </c>
      <c r="B1750">
        <v>5</v>
      </c>
      <c r="C1750" t="s">
        <v>68</v>
      </c>
      <c r="D1750" t="s">
        <v>54</v>
      </c>
      <c r="E1750">
        <v>9</v>
      </c>
      <c r="F1750">
        <v>9</v>
      </c>
      <c r="G1750">
        <v>10</v>
      </c>
      <c r="H1750">
        <v>-1</v>
      </c>
      <c r="I1750">
        <v>1</v>
      </c>
      <c r="J1750">
        <v>1</v>
      </c>
      <c r="K1750">
        <v>1</v>
      </c>
      <c r="L1750">
        <v>0.94</v>
      </c>
      <c r="M1750">
        <v>1.01</v>
      </c>
      <c r="N1750" t="b">
        <v>1</v>
      </c>
      <c r="O1750">
        <v>13</v>
      </c>
      <c r="P1750">
        <v>23.17</v>
      </c>
      <c r="Q1750">
        <v>2</v>
      </c>
      <c r="R1750" t="s">
        <v>69</v>
      </c>
    </row>
    <row r="1751" spans="1:18" hidden="1" x14ac:dyDescent="0.2">
      <c r="A1751">
        <v>2024</v>
      </c>
      <c r="B1751">
        <v>5</v>
      </c>
      <c r="C1751" t="s">
        <v>37</v>
      </c>
      <c r="D1751" t="s">
        <v>77</v>
      </c>
      <c r="E1751">
        <v>13</v>
      </c>
      <c r="F1751">
        <v>13</v>
      </c>
      <c r="G1751">
        <v>11</v>
      </c>
      <c r="H1751">
        <v>2</v>
      </c>
      <c r="I1751">
        <v>0</v>
      </c>
      <c r="J1751">
        <v>1</v>
      </c>
      <c r="K1751">
        <v>1</v>
      </c>
      <c r="L1751">
        <v>1.56</v>
      </c>
      <c r="M1751">
        <v>1.67</v>
      </c>
      <c r="N1751" t="b">
        <v>1</v>
      </c>
      <c r="O1751">
        <v>15</v>
      </c>
      <c r="P1751">
        <v>23.18</v>
      </c>
      <c r="Q1751">
        <v>2</v>
      </c>
      <c r="R1751" t="s">
        <v>39</v>
      </c>
    </row>
    <row r="1752" spans="1:18" hidden="1" x14ac:dyDescent="0.2">
      <c r="A1752">
        <v>2024</v>
      </c>
      <c r="B1752">
        <v>5</v>
      </c>
      <c r="C1752" t="s">
        <v>50</v>
      </c>
      <c r="D1752" t="s">
        <v>46</v>
      </c>
      <c r="E1752">
        <v>14</v>
      </c>
      <c r="F1752">
        <v>14</v>
      </c>
      <c r="G1752">
        <v>12</v>
      </c>
      <c r="H1752">
        <v>2</v>
      </c>
      <c r="I1752">
        <v>0</v>
      </c>
      <c r="J1752">
        <v>1</v>
      </c>
      <c r="K1752">
        <v>1</v>
      </c>
      <c r="L1752">
        <v>1.58</v>
      </c>
      <c r="M1752">
        <v>1.69</v>
      </c>
      <c r="N1752" t="b">
        <v>1</v>
      </c>
      <c r="O1752">
        <v>12</v>
      </c>
      <c r="P1752">
        <v>23.44</v>
      </c>
      <c r="Q1752">
        <v>2</v>
      </c>
      <c r="R1752" t="s">
        <v>52</v>
      </c>
    </row>
    <row r="1753" spans="1:18" hidden="1" x14ac:dyDescent="0.2">
      <c r="A1753">
        <v>2024</v>
      </c>
      <c r="B1753">
        <v>5</v>
      </c>
      <c r="C1753" t="s">
        <v>34</v>
      </c>
      <c r="D1753" t="s">
        <v>77</v>
      </c>
      <c r="E1753">
        <v>15</v>
      </c>
      <c r="F1753">
        <v>15</v>
      </c>
      <c r="G1753">
        <v>13</v>
      </c>
      <c r="H1753">
        <v>2</v>
      </c>
      <c r="I1753">
        <v>0</v>
      </c>
      <c r="J1753">
        <v>0</v>
      </c>
      <c r="K1753">
        <v>0</v>
      </c>
      <c r="L1753">
        <v>1.63</v>
      </c>
      <c r="M1753">
        <v>1.74</v>
      </c>
      <c r="N1753" t="b">
        <v>1</v>
      </c>
      <c r="O1753">
        <v>5</v>
      </c>
      <c r="P1753">
        <v>28.84</v>
      </c>
      <c r="Q1753">
        <v>3</v>
      </c>
      <c r="R1753" t="s">
        <v>36</v>
      </c>
    </row>
    <row r="1754" spans="1:18" hidden="1" x14ac:dyDescent="0.2">
      <c r="A1754">
        <v>2024</v>
      </c>
      <c r="B1754">
        <v>5</v>
      </c>
      <c r="C1754" t="s">
        <v>86</v>
      </c>
      <c r="D1754" t="s">
        <v>96</v>
      </c>
      <c r="E1754">
        <v>16</v>
      </c>
      <c r="F1754">
        <v>16</v>
      </c>
      <c r="G1754">
        <v>14</v>
      </c>
      <c r="H1754">
        <v>2</v>
      </c>
      <c r="I1754">
        <v>0</v>
      </c>
      <c r="J1754">
        <v>0</v>
      </c>
      <c r="K1754">
        <v>0</v>
      </c>
      <c r="L1754">
        <v>1.84</v>
      </c>
      <c r="M1754">
        <v>1.97</v>
      </c>
      <c r="N1754" t="b">
        <v>1</v>
      </c>
      <c r="O1754">
        <v>3</v>
      </c>
      <c r="P1754">
        <v>24.07</v>
      </c>
      <c r="Q1754">
        <v>3</v>
      </c>
      <c r="R1754" t="s">
        <v>87</v>
      </c>
    </row>
    <row r="1755" spans="1:18" hidden="1" x14ac:dyDescent="0.2">
      <c r="A1755">
        <v>2024</v>
      </c>
      <c r="B1755">
        <v>5</v>
      </c>
      <c r="C1755" t="s">
        <v>66</v>
      </c>
      <c r="D1755" t="s">
        <v>76</v>
      </c>
      <c r="E1755">
        <v>11</v>
      </c>
      <c r="F1755">
        <v>11</v>
      </c>
      <c r="G1755">
        <v>15</v>
      </c>
      <c r="H1755">
        <v>-4</v>
      </c>
      <c r="I1755">
        <v>0</v>
      </c>
      <c r="J1755">
        <v>0</v>
      </c>
      <c r="K1755">
        <v>0</v>
      </c>
      <c r="L1755">
        <v>1.18</v>
      </c>
      <c r="M1755">
        <v>1.26</v>
      </c>
      <c r="N1755" t="b">
        <v>1</v>
      </c>
      <c r="O1755">
        <v>8</v>
      </c>
      <c r="P1755">
        <v>27.17</v>
      </c>
      <c r="Q1755">
        <v>3</v>
      </c>
      <c r="R1755" t="s">
        <v>67</v>
      </c>
    </row>
    <row r="1756" spans="1:18" hidden="1" x14ac:dyDescent="0.2">
      <c r="A1756">
        <v>2024</v>
      </c>
      <c r="B1756">
        <v>5</v>
      </c>
      <c r="C1756" t="s">
        <v>56</v>
      </c>
      <c r="D1756" t="s">
        <v>54</v>
      </c>
      <c r="E1756">
        <v>17</v>
      </c>
      <c r="F1756">
        <v>17</v>
      </c>
      <c r="G1756">
        <v>16</v>
      </c>
      <c r="H1756">
        <v>1</v>
      </c>
      <c r="I1756">
        <v>0</v>
      </c>
      <c r="J1756">
        <v>0</v>
      </c>
      <c r="K1756">
        <v>0</v>
      </c>
      <c r="L1756">
        <v>1.86</v>
      </c>
      <c r="M1756">
        <v>1.98</v>
      </c>
      <c r="N1756" t="b">
        <v>1</v>
      </c>
      <c r="O1756">
        <v>18</v>
      </c>
      <c r="P1756">
        <v>24.35</v>
      </c>
      <c r="Q1756">
        <v>2</v>
      </c>
      <c r="R1756" t="s">
        <v>57</v>
      </c>
    </row>
    <row r="1757" spans="1:18" hidden="1" x14ac:dyDescent="0.2">
      <c r="A1757">
        <v>2024</v>
      </c>
      <c r="B1757">
        <v>5</v>
      </c>
      <c r="C1757" t="s">
        <v>90</v>
      </c>
      <c r="D1757" t="s">
        <v>46</v>
      </c>
      <c r="E1757">
        <v>20</v>
      </c>
      <c r="F1757">
        <v>20</v>
      </c>
      <c r="G1757">
        <v>17</v>
      </c>
      <c r="H1757">
        <v>3</v>
      </c>
      <c r="I1757">
        <v>0</v>
      </c>
      <c r="J1757">
        <v>0</v>
      </c>
      <c r="K1757">
        <v>0</v>
      </c>
      <c r="L1757">
        <v>2.7</v>
      </c>
      <c r="M1757">
        <v>2.88</v>
      </c>
      <c r="N1757" t="b">
        <v>1</v>
      </c>
      <c r="O1757">
        <v>17</v>
      </c>
      <c r="P1757">
        <v>22.96</v>
      </c>
      <c r="Q1757">
        <v>2</v>
      </c>
      <c r="R1757" t="s">
        <v>91</v>
      </c>
    </row>
    <row r="1758" spans="1:18" hidden="1" x14ac:dyDescent="0.2">
      <c r="A1758">
        <v>2024</v>
      </c>
      <c r="B1758">
        <v>5</v>
      </c>
      <c r="C1758" t="s">
        <v>18</v>
      </c>
      <c r="D1758" t="s">
        <v>96</v>
      </c>
      <c r="E1758">
        <v>10</v>
      </c>
      <c r="F1758">
        <v>10</v>
      </c>
      <c r="I1758">
        <v>0</v>
      </c>
      <c r="J1758">
        <v>1</v>
      </c>
      <c r="K1758">
        <v>0</v>
      </c>
      <c r="L1758">
        <v>1.01</v>
      </c>
      <c r="M1758">
        <v>1.07</v>
      </c>
      <c r="N1758" t="b">
        <v>0</v>
      </c>
      <c r="O1758">
        <v>19</v>
      </c>
      <c r="P1758">
        <v>22.95</v>
      </c>
      <c r="Q1758">
        <v>1</v>
      </c>
      <c r="R1758" t="s">
        <v>20</v>
      </c>
    </row>
    <row r="1759" spans="1:18" hidden="1" x14ac:dyDescent="0.2">
      <c r="A1759">
        <v>2024</v>
      </c>
      <c r="B1759">
        <v>5</v>
      </c>
      <c r="C1759" t="s">
        <v>62</v>
      </c>
      <c r="D1759" t="s">
        <v>97</v>
      </c>
      <c r="E1759">
        <v>12</v>
      </c>
      <c r="F1759">
        <v>12</v>
      </c>
      <c r="I1759">
        <v>0</v>
      </c>
      <c r="J1759">
        <v>1</v>
      </c>
      <c r="K1759">
        <v>0</v>
      </c>
      <c r="L1759">
        <v>1.27</v>
      </c>
      <c r="M1759">
        <v>1.36</v>
      </c>
      <c r="N1759" t="b">
        <v>0</v>
      </c>
      <c r="O1759">
        <v>16</v>
      </c>
      <c r="P1759">
        <v>22.6</v>
      </c>
      <c r="Q1759">
        <v>1</v>
      </c>
      <c r="R1759" t="s">
        <v>63</v>
      </c>
    </row>
    <row r="1760" spans="1:18" hidden="1" x14ac:dyDescent="0.2">
      <c r="A1760">
        <v>2024</v>
      </c>
      <c r="B1760">
        <v>5</v>
      </c>
      <c r="C1760" t="s">
        <v>74</v>
      </c>
      <c r="D1760" t="s">
        <v>97</v>
      </c>
      <c r="E1760">
        <v>19</v>
      </c>
      <c r="F1760">
        <v>19</v>
      </c>
      <c r="I1760">
        <v>0</v>
      </c>
      <c r="J1760">
        <v>0</v>
      </c>
      <c r="K1760">
        <v>0</v>
      </c>
      <c r="L1760">
        <v>2.09</v>
      </c>
      <c r="M1760">
        <v>2.23</v>
      </c>
      <c r="N1760" t="b">
        <v>0</v>
      </c>
      <c r="O1760">
        <v>20</v>
      </c>
      <c r="P1760">
        <v>22.77</v>
      </c>
      <c r="Q1760">
        <v>2</v>
      </c>
      <c r="R1760" t="s">
        <v>75</v>
      </c>
    </row>
    <row r="1761" spans="1:18" hidden="1" x14ac:dyDescent="0.2">
      <c r="A1761">
        <v>2024</v>
      </c>
      <c r="B1761">
        <v>6</v>
      </c>
      <c r="C1761" t="s">
        <v>24</v>
      </c>
      <c r="D1761" t="s">
        <v>25</v>
      </c>
      <c r="E1761">
        <v>5</v>
      </c>
      <c r="F1761">
        <v>5</v>
      </c>
      <c r="G1761">
        <v>1</v>
      </c>
      <c r="H1761">
        <v>4</v>
      </c>
      <c r="I1761">
        <v>25</v>
      </c>
      <c r="J1761">
        <v>1</v>
      </c>
      <c r="K1761">
        <v>1</v>
      </c>
      <c r="L1761">
        <v>0.35</v>
      </c>
      <c r="M1761">
        <v>0.4</v>
      </c>
      <c r="N1761" t="b">
        <v>1</v>
      </c>
      <c r="O1761">
        <v>5</v>
      </c>
      <c r="P1761">
        <v>22.04</v>
      </c>
      <c r="Q1761">
        <v>1</v>
      </c>
      <c r="R1761" t="s">
        <v>26</v>
      </c>
    </row>
    <row r="1762" spans="1:18" hidden="1" x14ac:dyDescent="0.2">
      <c r="A1762">
        <v>2024</v>
      </c>
      <c r="B1762">
        <v>6</v>
      </c>
      <c r="C1762" t="s">
        <v>58</v>
      </c>
      <c r="D1762" t="s">
        <v>51</v>
      </c>
      <c r="E1762">
        <v>1</v>
      </c>
      <c r="F1762">
        <v>1</v>
      </c>
      <c r="G1762">
        <v>2</v>
      </c>
      <c r="H1762">
        <v>-1</v>
      </c>
      <c r="I1762">
        <v>18</v>
      </c>
      <c r="J1762">
        <v>1</v>
      </c>
      <c r="K1762">
        <v>1</v>
      </c>
      <c r="L1762">
        <v>0</v>
      </c>
      <c r="M1762">
        <v>0</v>
      </c>
      <c r="N1762" t="b">
        <v>1</v>
      </c>
      <c r="O1762">
        <v>8</v>
      </c>
      <c r="P1762">
        <v>22.19</v>
      </c>
      <c r="Q1762">
        <v>1</v>
      </c>
      <c r="R1762" t="s">
        <v>59</v>
      </c>
    </row>
    <row r="1763" spans="1:18" hidden="1" x14ac:dyDescent="0.2">
      <c r="A1763">
        <v>2024</v>
      </c>
      <c r="B1763">
        <v>6</v>
      </c>
      <c r="C1763" t="s">
        <v>21</v>
      </c>
      <c r="D1763" t="s">
        <v>22</v>
      </c>
      <c r="E1763">
        <v>2</v>
      </c>
      <c r="F1763">
        <v>2</v>
      </c>
      <c r="G1763">
        <v>3</v>
      </c>
      <c r="H1763">
        <v>-1</v>
      </c>
      <c r="I1763">
        <v>15</v>
      </c>
      <c r="J1763">
        <v>1</v>
      </c>
      <c r="K1763">
        <v>1</v>
      </c>
      <c r="L1763">
        <v>0.14000000000000001</v>
      </c>
      <c r="M1763">
        <v>0.16</v>
      </c>
      <c r="N1763" t="b">
        <v>1</v>
      </c>
      <c r="O1763">
        <v>6</v>
      </c>
      <c r="P1763">
        <v>21.82</v>
      </c>
      <c r="Q1763">
        <v>1</v>
      </c>
      <c r="R1763" t="s">
        <v>23</v>
      </c>
    </row>
    <row r="1764" spans="1:18" hidden="1" x14ac:dyDescent="0.2">
      <c r="A1764">
        <v>2024</v>
      </c>
      <c r="B1764">
        <v>6</v>
      </c>
      <c r="C1764" t="s">
        <v>31</v>
      </c>
      <c r="D1764" t="s">
        <v>51</v>
      </c>
      <c r="E1764">
        <v>4</v>
      </c>
      <c r="F1764">
        <v>4</v>
      </c>
      <c r="G1764">
        <v>4</v>
      </c>
      <c r="H1764">
        <v>0</v>
      </c>
      <c r="I1764">
        <v>12</v>
      </c>
      <c r="J1764">
        <v>0</v>
      </c>
      <c r="K1764">
        <v>0</v>
      </c>
      <c r="L1764">
        <v>0.22</v>
      </c>
      <c r="M1764">
        <v>0.25</v>
      </c>
      <c r="N1764" t="b">
        <v>1</v>
      </c>
      <c r="O1764">
        <v>3</v>
      </c>
      <c r="P1764">
        <v>22.05</v>
      </c>
      <c r="Q1764">
        <v>2</v>
      </c>
      <c r="R1764" t="s">
        <v>33</v>
      </c>
    </row>
    <row r="1765" spans="1:18" hidden="1" x14ac:dyDescent="0.2">
      <c r="A1765">
        <v>2024</v>
      </c>
      <c r="B1765">
        <v>6</v>
      </c>
      <c r="C1765" t="s">
        <v>29</v>
      </c>
      <c r="D1765" t="s">
        <v>22</v>
      </c>
      <c r="E1765">
        <v>3</v>
      </c>
      <c r="F1765">
        <v>3</v>
      </c>
      <c r="G1765">
        <v>5</v>
      </c>
      <c r="H1765">
        <v>-2</v>
      </c>
      <c r="I1765">
        <v>10</v>
      </c>
      <c r="J1765">
        <v>0</v>
      </c>
      <c r="K1765">
        <v>0</v>
      </c>
      <c r="L1765">
        <v>0.21</v>
      </c>
      <c r="M1765">
        <v>0.25</v>
      </c>
      <c r="N1765" t="b">
        <v>1</v>
      </c>
      <c r="O1765">
        <v>4</v>
      </c>
      <c r="P1765">
        <v>22.8</v>
      </c>
      <c r="Q1765">
        <v>1</v>
      </c>
      <c r="R1765" t="s">
        <v>30</v>
      </c>
    </row>
    <row r="1766" spans="1:18" hidden="1" x14ac:dyDescent="0.2">
      <c r="A1766">
        <v>2024</v>
      </c>
      <c r="B1766">
        <v>6</v>
      </c>
      <c r="C1766" t="s">
        <v>27</v>
      </c>
      <c r="D1766" t="s">
        <v>19</v>
      </c>
      <c r="E1766">
        <v>8</v>
      </c>
      <c r="F1766">
        <v>8</v>
      </c>
      <c r="G1766">
        <v>6</v>
      </c>
      <c r="H1766">
        <v>2</v>
      </c>
      <c r="I1766">
        <v>8</v>
      </c>
      <c r="J1766">
        <v>0</v>
      </c>
      <c r="K1766">
        <v>1</v>
      </c>
      <c r="L1766">
        <v>0.46</v>
      </c>
      <c r="M1766">
        <v>0.52</v>
      </c>
      <c r="N1766" t="b">
        <v>1</v>
      </c>
      <c r="O1766">
        <v>7</v>
      </c>
      <c r="P1766">
        <v>22.11</v>
      </c>
      <c r="Q1766">
        <v>1</v>
      </c>
      <c r="R1766" t="s">
        <v>28</v>
      </c>
    </row>
    <row r="1767" spans="1:18" hidden="1" x14ac:dyDescent="0.2">
      <c r="A1767">
        <v>2024</v>
      </c>
      <c r="B1767">
        <v>6</v>
      </c>
      <c r="C1767" t="s">
        <v>74</v>
      </c>
      <c r="D1767" t="s">
        <v>97</v>
      </c>
      <c r="E1767">
        <v>10</v>
      </c>
      <c r="F1767">
        <v>10</v>
      </c>
      <c r="G1767">
        <v>7</v>
      </c>
      <c r="H1767">
        <v>3</v>
      </c>
      <c r="I1767">
        <v>6</v>
      </c>
      <c r="J1767">
        <v>1</v>
      </c>
      <c r="K1767">
        <v>1</v>
      </c>
      <c r="L1767">
        <v>0.93</v>
      </c>
      <c r="M1767">
        <v>1.06</v>
      </c>
      <c r="N1767" t="b">
        <v>1</v>
      </c>
      <c r="O1767">
        <v>10</v>
      </c>
      <c r="P1767">
        <v>22.15</v>
      </c>
      <c r="Q1767">
        <v>1</v>
      </c>
      <c r="R1767" t="s">
        <v>75</v>
      </c>
    </row>
    <row r="1768" spans="1:18" hidden="1" x14ac:dyDescent="0.2">
      <c r="A1768">
        <v>2024</v>
      </c>
      <c r="B1768">
        <v>6</v>
      </c>
      <c r="C1768" t="s">
        <v>64</v>
      </c>
      <c r="D1768" t="s">
        <v>19</v>
      </c>
      <c r="E1768">
        <v>7</v>
      </c>
      <c r="F1768">
        <v>7</v>
      </c>
      <c r="G1768">
        <v>8</v>
      </c>
      <c r="H1768">
        <v>-1</v>
      </c>
      <c r="I1768">
        <v>4</v>
      </c>
      <c r="J1768">
        <v>1</v>
      </c>
      <c r="K1768">
        <v>0</v>
      </c>
      <c r="L1768">
        <v>0.83</v>
      </c>
      <c r="M1768">
        <v>0.95</v>
      </c>
      <c r="N1768" t="b">
        <v>1</v>
      </c>
      <c r="O1768">
        <v>13</v>
      </c>
      <c r="P1768">
        <v>22.8</v>
      </c>
      <c r="Q1768">
        <v>1</v>
      </c>
      <c r="R1768" t="s">
        <v>65</v>
      </c>
    </row>
    <row r="1769" spans="1:18" hidden="1" x14ac:dyDescent="0.2">
      <c r="A1769">
        <v>2024</v>
      </c>
      <c r="B1769">
        <v>6</v>
      </c>
      <c r="C1769" t="s">
        <v>80</v>
      </c>
      <c r="D1769" t="s">
        <v>76</v>
      </c>
      <c r="E1769">
        <v>15</v>
      </c>
      <c r="F1769">
        <v>15</v>
      </c>
      <c r="G1769">
        <v>9</v>
      </c>
      <c r="H1769">
        <v>6</v>
      </c>
      <c r="I1769">
        <v>2</v>
      </c>
      <c r="J1769">
        <v>0</v>
      </c>
      <c r="K1769">
        <v>1</v>
      </c>
      <c r="L1769">
        <v>1.19</v>
      </c>
      <c r="M1769">
        <v>1.36</v>
      </c>
      <c r="N1769" t="b">
        <v>1</v>
      </c>
      <c r="O1769">
        <v>11</v>
      </c>
      <c r="P1769">
        <v>22.37</v>
      </c>
      <c r="Q1769">
        <v>1</v>
      </c>
      <c r="R1769" t="s">
        <v>81</v>
      </c>
    </row>
    <row r="1770" spans="1:18" hidden="1" x14ac:dyDescent="0.2">
      <c r="A1770">
        <v>2024</v>
      </c>
      <c r="B1770">
        <v>6</v>
      </c>
      <c r="C1770" t="s">
        <v>37</v>
      </c>
      <c r="D1770" t="s">
        <v>77</v>
      </c>
      <c r="E1770">
        <v>13</v>
      </c>
      <c r="F1770">
        <v>13</v>
      </c>
      <c r="G1770">
        <v>10</v>
      </c>
      <c r="H1770">
        <v>3</v>
      </c>
      <c r="I1770">
        <v>1</v>
      </c>
      <c r="J1770">
        <v>0</v>
      </c>
      <c r="K1770">
        <v>1</v>
      </c>
      <c r="L1770">
        <v>0.97</v>
      </c>
      <c r="M1770">
        <v>1.1100000000000001</v>
      </c>
      <c r="N1770" t="b">
        <v>1</v>
      </c>
      <c r="O1770">
        <v>16</v>
      </c>
      <c r="P1770">
        <v>22.66</v>
      </c>
      <c r="Q1770">
        <v>1</v>
      </c>
      <c r="R1770" t="s">
        <v>39</v>
      </c>
    </row>
    <row r="1771" spans="1:18" hidden="1" x14ac:dyDescent="0.2">
      <c r="A1771">
        <v>2024</v>
      </c>
      <c r="B1771">
        <v>6</v>
      </c>
      <c r="C1771" t="s">
        <v>68</v>
      </c>
      <c r="D1771" t="s">
        <v>54</v>
      </c>
      <c r="E1771">
        <v>9</v>
      </c>
      <c r="F1771">
        <v>9</v>
      </c>
      <c r="G1771">
        <v>11</v>
      </c>
      <c r="H1771">
        <v>-2</v>
      </c>
      <c r="I1771">
        <v>0</v>
      </c>
      <c r="J1771">
        <v>1</v>
      </c>
      <c r="K1771">
        <v>1</v>
      </c>
      <c r="L1771">
        <v>0.91</v>
      </c>
      <c r="M1771">
        <v>1.04</v>
      </c>
      <c r="N1771" t="b">
        <v>1</v>
      </c>
      <c r="O1771">
        <v>14</v>
      </c>
      <c r="P1771">
        <v>22.77</v>
      </c>
      <c r="Q1771">
        <v>2</v>
      </c>
      <c r="R1771" t="s">
        <v>69</v>
      </c>
    </row>
    <row r="1772" spans="1:18" hidden="1" x14ac:dyDescent="0.2">
      <c r="A1772">
        <v>2024</v>
      </c>
      <c r="B1772">
        <v>6</v>
      </c>
      <c r="C1772" t="s">
        <v>34</v>
      </c>
      <c r="D1772" t="s">
        <v>77</v>
      </c>
      <c r="E1772">
        <v>12</v>
      </c>
      <c r="F1772">
        <v>12</v>
      </c>
      <c r="G1772">
        <v>12</v>
      </c>
      <c r="H1772">
        <v>0</v>
      </c>
      <c r="I1772">
        <v>0</v>
      </c>
      <c r="J1772">
        <v>1</v>
      </c>
      <c r="K1772">
        <v>0</v>
      </c>
      <c r="L1772">
        <v>0.73</v>
      </c>
      <c r="M1772">
        <v>0.84</v>
      </c>
      <c r="N1772" t="b">
        <v>1</v>
      </c>
      <c r="O1772">
        <v>17</v>
      </c>
      <c r="P1772">
        <v>22.47</v>
      </c>
      <c r="Q1772">
        <v>1</v>
      </c>
      <c r="R1772" t="s">
        <v>36</v>
      </c>
    </row>
    <row r="1773" spans="1:18" hidden="1" x14ac:dyDescent="0.2">
      <c r="A1773">
        <v>2024</v>
      </c>
      <c r="B1773">
        <v>6</v>
      </c>
      <c r="C1773" t="s">
        <v>92</v>
      </c>
      <c r="D1773" t="s">
        <v>25</v>
      </c>
      <c r="E1773">
        <v>6</v>
      </c>
      <c r="F1773">
        <v>6</v>
      </c>
      <c r="G1773">
        <v>13</v>
      </c>
      <c r="H1773">
        <v>-7</v>
      </c>
      <c r="I1773">
        <v>0</v>
      </c>
      <c r="J1773">
        <v>0</v>
      </c>
      <c r="K1773">
        <v>0</v>
      </c>
      <c r="L1773">
        <v>0.43</v>
      </c>
      <c r="M1773">
        <v>0.5</v>
      </c>
      <c r="N1773" t="b">
        <v>1</v>
      </c>
      <c r="O1773">
        <v>1</v>
      </c>
      <c r="P1773">
        <v>26.31</v>
      </c>
      <c r="Q1773">
        <v>2</v>
      </c>
      <c r="R1773" t="s">
        <v>93</v>
      </c>
    </row>
    <row r="1774" spans="1:18" hidden="1" x14ac:dyDescent="0.2">
      <c r="A1774">
        <v>2024</v>
      </c>
      <c r="B1774">
        <v>6</v>
      </c>
      <c r="C1774" t="s">
        <v>86</v>
      </c>
      <c r="D1774" t="s">
        <v>96</v>
      </c>
      <c r="E1774">
        <v>20</v>
      </c>
      <c r="F1774">
        <v>19</v>
      </c>
      <c r="G1774">
        <v>14</v>
      </c>
      <c r="H1774">
        <v>5</v>
      </c>
      <c r="I1774">
        <v>0</v>
      </c>
      <c r="J1774">
        <v>0</v>
      </c>
      <c r="K1774">
        <v>1</v>
      </c>
      <c r="L1774">
        <v>1.58</v>
      </c>
      <c r="M1774">
        <v>1.81</v>
      </c>
      <c r="N1774" t="b">
        <v>1</v>
      </c>
      <c r="O1774">
        <v>15</v>
      </c>
      <c r="P1774">
        <v>23.02</v>
      </c>
      <c r="Q1774">
        <v>1</v>
      </c>
      <c r="R1774" t="s">
        <v>87</v>
      </c>
    </row>
    <row r="1775" spans="1:18" hidden="1" x14ac:dyDescent="0.2">
      <c r="A1775">
        <v>2024</v>
      </c>
      <c r="B1775">
        <v>6</v>
      </c>
      <c r="C1775" t="s">
        <v>62</v>
      </c>
      <c r="D1775" t="s">
        <v>97</v>
      </c>
      <c r="E1775">
        <v>18</v>
      </c>
      <c r="F1775">
        <v>20</v>
      </c>
      <c r="G1775">
        <v>15</v>
      </c>
      <c r="H1775">
        <v>5</v>
      </c>
      <c r="I1775">
        <v>0</v>
      </c>
      <c r="J1775">
        <v>0</v>
      </c>
      <c r="K1775">
        <v>0</v>
      </c>
      <c r="L1775">
        <v>1.38</v>
      </c>
      <c r="M1775">
        <v>1.58</v>
      </c>
      <c r="N1775" t="b">
        <v>1</v>
      </c>
      <c r="O1775">
        <v>19</v>
      </c>
      <c r="P1775">
        <v>22.54</v>
      </c>
      <c r="Q1775">
        <v>1</v>
      </c>
      <c r="R1775" t="s">
        <v>63</v>
      </c>
    </row>
    <row r="1776" spans="1:18" hidden="1" x14ac:dyDescent="0.2">
      <c r="A1776">
        <v>2024</v>
      </c>
      <c r="B1776">
        <v>6</v>
      </c>
      <c r="C1776" t="s">
        <v>18</v>
      </c>
      <c r="D1776" t="s">
        <v>96</v>
      </c>
      <c r="E1776">
        <v>16</v>
      </c>
      <c r="F1776">
        <v>16</v>
      </c>
      <c r="G1776">
        <v>16</v>
      </c>
      <c r="H1776">
        <v>0</v>
      </c>
      <c r="I1776">
        <v>0</v>
      </c>
      <c r="J1776">
        <v>1</v>
      </c>
      <c r="K1776">
        <v>0</v>
      </c>
      <c r="L1776">
        <v>1.22</v>
      </c>
      <c r="M1776">
        <v>1.4</v>
      </c>
      <c r="N1776" t="b">
        <v>1</v>
      </c>
      <c r="O1776">
        <v>18</v>
      </c>
      <c r="P1776">
        <v>23.25</v>
      </c>
      <c r="Q1776">
        <v>2</v>
      </c>
      <c r="R1776" t="s">
        <v>20</v>
      </c>
    </row>
    <row r="1777" spans="1:18" hidden="1" x14ac:dyDescent="0.2">
      <c r="A1777">
        <v>2024</v>
      </c>
      <c r="B1777">
        <v>6</v>
      </c>
      <c r="C1777" t="s">
        <v>66</v>
      </c>
      <c r="D1777" t="s">
        <v>76</v>
      </c>
      <c r="E1777">
        <v>11</v>
      </c>
      <c r="F1777">
        <v>11</v>
      </c>
      <c r="G1777">
        <v>17</v>
      </c>
      <c r="H1777">
        <v>-6</v>
      </c>
      <c r="I1777">
        <v>0</v>
      </c>
      <c r="J1777">
        <v>1</v>
      </c>
      <c r="K1777">
        <v>0</v>
      </c>
      <c r="L1777">
        <v>0.94</v>
      </c>
      <c r="M1777">
        <v>1.07</v>
      </c>
      <c r="N1777" t="b">
        <v>1</v>
      </c>
      <c r="O1777">
        <v>9</v>
      </c>
      <c r="P1777">
        <v>22.83</v>
      </c>
      <c r="Q1777">
        <v>2</v>
      </c>
      <c r="R1777" t="s">
        <v>67</v>
      </c>
    </row>
    <row r="1778" spans="1:18" hidden="1" x14ac:dyDescent="0.2">
      <c r="A1778">
        <v>2024</v>
      </c>
      <c r="B1778">
        <v>6</v>
      </c>
      <c r="C1778" t="s">
        <v>50</v>
      </c>
      <c r="D1778" t="s">
        <v>46</v>
      </c>
      <c r="E1778">
        <v>14</v>
      </c>
      <c r="F1778">
        <v>14</v>
      </c>
      <c r="G1778">
        <v>18</v>
      </c>
      <c r="H1778">
        <v>-4</v>
      </c>
      <c r="I1778">
        <v>0</v>
      </c>
      <c r="J1778">
        <v>1</v>
      </c>
      <c r="K1778">
        <v>0</v>
      </c>
      <c r="L1778">
        <v>1.1000000000000001</v>
      </c>
      <c r="M1778">
        <v>1.26</v>
      </c>
      <c r="N1778" t="b">
        <v>1</v>
      </c>
      <c r="O1778">
        <v>2</v>
      </c>
      <c r="P1778">
        <v>22.7</v>
      </c>
      <c r="Q1778">
        <v>2</v>
      </c>
      <c r="R1778" t="s">
        <v>52</v>
      </c>
    </row>
    <row r="1779" spans="1:18" hidden="1" x14ac:dyDescent="0.2">
      <c r="A1779">
        <v>2024</v>
      </c>
      <c r="B1779">
        <v>6</v>
      </c>
      <c r="C1779" t="s">
        <v>56</v>
      </c>
      <c r="D1779" t="s">
        <v>54</v>
      </c>
      <c r="E1779">
        <v>19</v>
      </c>
      <c r="F1779">
        <v>18</v>
      </c>
      <c r="G1779">
        <v>19</v>
      </c>
      <c r="H1779">
        <v>-1</v>
      </c>
      <c r="I1779">
        <v>0</v>
      </c>
      <c r="J1779">
        <v>0</v>
      </c>
      <c r="K1779">
        <v>0</v>
      </c>
      <c r="L1779">
        <v>1.38</v>
      </c>
      <c r="M1779">
        <v>1.58</v>
      </c>
      <c r="N1779" t="b">
        <v>1</v>
      </c>
      <c r="O1779">
        <v>12</v>
      </c>
      <c r="P1779">
        <v>27.91</v>
      </c>
      <c r="Q1779">
        <v>3</v>
      </c>
      <c r="R1779" t="s">
        <v>57</v>
      </c>
    </row>
    <row r="1780" spans="1:18" hidden="1" x14ac:dyDescent="0.2">
      <c r="A1780">
        <v>2024</v>
      </c>
      <c r="B1780">
        <v>6</v>
      </c>
      <c r="C1780" t="s">
        <v>90</v>
      </c>
      <c r="D1780" t="s">
        <v>46</v>
      </c>
      <c r="E1780">
        <v>17</v>
      </c>
      <c r="F1780">
        <v>17</v>
      </c>
      <c r="I1780">
        <v>0</v>
      </c>
      <c r="J1780">
        <v>0</v>
      </c>
      <c r="K1780">
        <v>0</v>
      </c>
      <c r="L1780">
        <v>1.25</v>
      </c>
      <c r="M1780">
        <v>1.43</v>
      </c>
      <c r="N1780" t="b">
        <v>0</v>
      </c>
      <c r="O1780">
        <v>20</v>
      </c>
      <c r="P1780">
        <v>22.61</v>
      </c>
      <c r="Q1780">
        <v>1</v>
      </c>
      <c r="R1780" t="s">
        <v>91</v>
      </c>
    </row>
    <row r="1781" spans="1:18" hidden="1" x14ac:dyDescent="0.2">
      <c r="A1781">
        <v>2024</v>
      </c>
      <c r="B1781">
        <v>7</v>
      </c>
      <c r="C1781" t="s">
        <v>58</v>
      </c>
      <c r="D1781" t="s">
        <v>51</v>
      </c>
      <c r="E1781">
        <v>1</v>
      </c>
      <c r="F1781">
        <v>1</v>
      </c>
      <c r="G1781">
        <v>1</v>
      </c>
      <c r="H1781">
        <v>0</v>
      </c>
      <c r="I1781">
        <v>25</v>
      </c>
      <c r="J1781">
        <v>1</v>
      </c>
      <c r="K1781">
        <v>1</v>
      </c>
      <c r="L1781">
        <v>0</v>
      </c>
      <c r="M1781">
        <v>0</v>
      </c>
      <c r="N1781" t="b">
        <v>1</v>
      </c>
      <c r="O1781">
        <v>9</v>
      </c>
      <c r="P1781">
        <v>30.42</v>
      </c>
      <c r="Q1781">
        <v>1</v>
      </c>
      <c r="R1781" t="s">
        <v>59</v>
      </c>
    </row>
    <row r="1782" spans="1:18" hidden="1" x14ac:dyDescent="0.2">
      <c r="A1782">
        <v>2024</v>
      </c>
      <c r="B1782">
        <v>7</v>
      </c>
      <c r="C1782" t="s">
        <v>24</v>
      </c>
      <c r="D1782" t="s">
        <v>25</v>
      </c>
      <c r="E1782">
        <v>3</v>
      </c>
      <c r="F1782">
        <v>2</v>
      </c>
      <c r="G1782">
        <v>2</v>
      </c>
      <c r="H1782">
        <v>0</v>
      </c>
      <c r="I1782">
        <v>18</v>
      </c>
      <c r="J1782">
        <v>0</v>
      </c>
      <c r="K1782">
        <v>1</v>
      </c>
      <c r="L1782">
        <v>0.09</v>
      </c>
      <c r="M1782">
        <v>0.12</v>
      </c>
      <c r="N1782" t="b">
        <v>1</v>
      </c>
      <c r="O1782">
        <v>6</v>
      </c>
      <c r="P1782">
        <v>29.96</v>
      </c>
      <c r="Q1782">
        <v>1</v>
      </c>
      <c r="R1782" t="s">
        <v>26</v>
      </c>
    </row>
    <row r="1783" spans="1:18" hidden="1" x14ac:dyDescent="0.2">
      <c r="A1783">
        <v>2024</v>
      </c>
      <c r="B1783">
        <v>7</v>
      </c>
      <c r="C1783" t="s">
        <v>21</v>
      </c>
      <c r="D1783" t="s">
        <v>22</v>
      </c>
      <c r="E1783">
        <v>4</v>
      </c>
      <c r="F1783">
        <v>3</v>
      </c>
      <c r="G1783">
        <v>3</v>
      </c>
      <c r="H1783">
        <v>0</v>
      </c>
      <c r="I1783">
        <v>15</v>
      </c>
      <c r="J1783">
        <v>1</v>
      </c>
      <c r="K1783">
        <v>1</v>
      </c>
      <c r="L1783">
        <v>0.22</v>
      </c>
      <c r="M1783">
        <v>0.3</v>
      </c>
      <c r="N1783" t="b">
        <v>1</v>
      </c>
      <c r="O1783">
        <v>5</v>
      </c>
      <c r="P1783">
        <v>30.15</v>
      </c>
      <c r="Q1783">
        <v>1</v>
      </c>
      <c r="R1783" t="s">
        <v>23</v>
      </c>
    </row>
    <row r="1784" spans="1:18" hidden="1" x14ac:dyDescent="0.2">
      <c r="A1784">
        <v>2024</v>
      </c>
      <c r="B1784">
        <v>7</v>
      </c>
      <c r="C1784" t="s">
        <v>92</v>
      </c>
      <c r="D1784" t="s">
        <v>25</v>
      </c>
      <c r="E1784">
        <v>2</v>
      </c>
      <c r="F1784">
        <v>5</v>
      </c>
      <c r="G1784">
        <v>4</v>
      </c>
      <c r="H1784">
        <v>1</v>
      </c>
      <c r="I1784">
        <v>12</v>
      </c>
      <c r="J1784">
        <v>1</v>
      </c>
      <c r="K1784">
        <v>0</v>
      </c>
      <c r="L1784">
        <v>7.0000000000000007E-2</v>
      </c>
      <c r="M1784">
        <v>0.1</v>
      </c>
      <c r="N1784" t="b">
        <v>1</v>
      </c>
      <c r="O1784">
        <v>4</v>
      </c>
      <c r="P1784">
        <v>29.77</v>
      </c>
      <c r="Q1784">
        <v>1</v>
      </c>
      <c r="R1784" t="s">
        <v>93</v>
      </c>
    </row>
    <row r="1785" spans="1:18" hidden="1" x14ac:dyDescent="0.2">
      <c r="A1785">
        <v>2024</v>
      </c>
      <c r="B1785">
        <v>7</v>
      </c>
      <c r="C1785" t="s">
        <v>29</v>
      </c>
      <c r="D1785" t="s">
        <v>22</v>
      </c>
      <c r="E1785">
        <v>5</v>
      </c>
      <c r="F1785">
        <v>4</v>
      </c>
      <c r="G1785">
        <v>5</v>
      </c>
      <c r="H1785">
        <v>-1</v>
      </c>
      <c r="I1785">
        <v>10</v>
      </c>
      <c r="J1785">
        <v>0</v>
      </c>
      <c r="K1785">
        <v>0</v>
      </c>
      <c r="L1785">
        <v>0.49</v>
      </c>
      <c r="M1785">
        <v>0.65</v>
      </c>
      <c r="N1785" t="b">
        <v>1</v>
      </c>
      <c r="O1785">
        <v>7</v>
      </c>
      <c r="P1785">
        <v>30.51</v>
      </c>
      <c r="Q1785">
        <v>1</v>
      </c>
      <c r="R1785" t="s">
        <v>30</v>
      </c>
    </row>
    <row r="1786" spans="1:18" hidden="1" x14ac:dyDescent="0.2">
      <c r="A1786">
        <v>2024</v>
      </c>
      <c r="B1786">
        <v>7</v>
      </c>
      <c r="C1786" t="s">
        <v>27</v>
      </c>
      <c r="D1786" t="s">
        <v>19</v>
      </c>
      <c r="E1786">
        <v>8</v>
      </c>
      <c r="F1786">
        <v>8</v>
      </c>
      <c r="G1786">
        <v>6</v>
      </c>
      <c r="H1786">
        <v>2</v>
      </c>
      <c r="I1786">
        <v>8</v>
      </c>
      <c r="J1786">
        <v>0</v>
      </c>
      <c r="K1786">
        <v>1</v>
      </c>
      <c r="L1786">
        <v>0.76</v>
      </c>
      <c r="M1786">
        <v>1.01</v>
      </c>
      <c r="N1786" t="b">
        <v>1</v>
      </c>
      <c r="O1786">
        <v>8</v>
      </c>
      <c r="P1786">
        <v>29.55</v>
      </c>
      <c r="Q1786">
        <v>1</v>
      </c>
      <c r="R1786" t="s">
        <v>28</v>
      </c>
    </row>
    <row r="1787" spans="1:18" hidden="1" x14ac:dyDescent="0.2">
      <c r="A1787">
        <v>2024</v>
      </c>
      <c r="B1787">
        <v>7</v>
      </c>
      <c r="C1787" t="s">
        <v>64</v>
      </c>
      <c r="D1787" t="s">
        <v>19</v>
      </c>
      <c r="E1787">
        <v>6</v>
      </c>
      <c r="F1787">
        <v>6</v>
      </c>
      <c r="G1787">
        <v>7</v>
      </c>
      <c r="H1787">
        <v>-1</v>
      </c>
      <c r="I1787">
        <v>7</v>
      </c>
      <c r="J1787">
        <v>1</v>
      </c>
      <c r="K1787">
        <v>0</v>
      </c>
      <c r="L1787">
        <v>0.49</v>
      </c>
      <c r="M1787">
        <v>0.65</v>
      </c>
      <c r="N1787" t="b">
        <v>1</v>
      </c>
      <c r="O1787">
        <v>1</v>
      </c>
      <c r="P1787">
        <v>29.63</v>
      </c>
      <c r="Q1787">
        <v>2</v>
      </c>
      <c r="R1787" t="s">
        <v>65</v>
      </c>
    </row>
    <row r="1788" spans="1:18" hidden="1" x14ac:dyDescent="0.2">
      <c r="A1788">
        <v>2024</v>
      </c>
      <c r="B1788">
        <v>7</v>
      </c>
      <c r="C1788" t="s">
        <v>31</v>
      </c>
      <c r="D1788" t="s">
        <v>51</v>
      </c>
      <c r="E1788">
        <v>11</v>
      </c>
      <c r="F1788">
        <v>11</v>
      </c>
      <c r="G1788">
        <v>8</v>
      </c>
      <c r="H1788">
        <v>3</v>
      </c>
      <c r="I1788">
        <v>4</v>
      </c>
      <c r="J1788">
        <v>0</v>
      </c>
      <c r="K1788">
        <v>0</v>
      </c>
      <c r="L1788">
        <v>0.96</v>
      </c>
      <c r="M1788">
        <v>1.28</v>
      </c>
      <c r="N1788" t="b">
        <v>1</v>
      </c>
      <c r="O1788">
        <v>3</v>
      </c>
      <c r="P1788">
        <v>29.67</v>
      </c>
      <c r="Q1788">
        <v>1</v>
      </c>
      <c r="R1788" t="s">
        <v>33</v>
      </c>
    </row>
    <row r="1789" spans="1:18" hidden="1" x14ac:dyDescent="0.2">
      <c r="A1789">
        <v>2024</v>
      </c>
      <c r="B1789">
        <v>7</v>
      </c>
      <c r="C1789" t="s">
        <v>66</v>
      </c>
      <c r="D1789" t="s">
        <v>76</v>
      </c>
      <c r="E1789">
        <v>13</v>
      </c>
      <c r="F1789">
        <v>13</v>
      </c>
      <c r="G1789">
        <v>9</v>
      </c>
      <c r="H1789">
        <v>4</v>
      </c>
      <c r="I1789">
        <v>2</v>
      </c>
      <c r="J1789">
        <v>1</v>
      </c>
      <c r="K1789">
        <v>1</v>
      </c>
      <c r="L1789">
        <v>1.25</v>
      </c>
      <c r="M1789">
        <v>1.67</v>
      </c>
      <c r="N1789" t="b">
        <v>1</v>
      </c>
      <c r="O1789">
        <v>10</v>
      </c>
      <c r="P1789">
        <v>29.97</v>
      </c>
      <c r="Q1789">
        <v>1</v>
      </c>
      <c r="R1789" t="s">
        <v>67</v>
      </c>
    </row>
    <row r="1790" spans="1:18" hidden="1" x14ac:dyDescent="0.2">
      <c r="A1790">
        <v>2024</v>
      </c>
      <c r="B1790">
        <v>7</v>
      </c>
      <c r="C1790" t="s">
        <v>74</v>
      </c>
      <c r="D1790" t="s">
        <v>97</v>
      </c>
      <c r="E1790">
        <v>7</v>
      </c>
      <c r="F1790">
        <v>7</v>
      </c>
      <c r="G1790">
        <v>10</v>
      </c>
      <c r="H1790">
        <v>-3</v>
      </c>
      <c r="I1790">
        <v>1</v>
      </c>
      <c r="J1790">
        <v>1</v>
      </c>
      <c r="K1790">
        <v>1</v>
      </c>
      <c r="L1790">
        <v>0.61</v>
      </c>
      <c r="M1790">
        <v>0.82</v>
      </c>
      <c r="N1790" t="b">
        <v>0</v>
      </c>
      <c r="O1790">
        <v>11</v>
      </c>
      <c r="P1790">
        <v>29.63</v>
      </c>
      <c r="Q1790">
        <v>1</v>
      </c>
      <c r="R1790" t="s">
        <v>75</v>
      </c>
    </row>
    <row r="1791" spans="1:18" hidden="1" x14ac:dyDescent="0.2">
      <c r="A1791">
        <v>2024</v>
      </c>
      <c r="B1791">
        <v>7</v>
      </c>
      <c r="C1791" t="s">
        <v>68</v>
      </c>
      <c r="D1791" t="s">
        <v>54</v>
      </c>
      <c r="E1791">
        <v>10</v>
      </c>
      <c r="F1791">
        <v>10</v>
      </c>
      <c r="G1791">
        <v>11</v>
      </c>
      <c r="H1791">
        <v>-1</v>
      </c>
      <c r="I1791">
        <v>0</v>
      </c>
      <c r="J1791">
        <v>1</v>
      </c>
      <c r="K1791">
        <v>1</v>
      </c>
      <c r="L1791">
        <v>0.82</v>
      </c>
      <c r="M1791">
        <v>1.1000000000000001</v>
      </c>
      <c r="N1791" t="b">
        <v>0</v>
      </c>
      <c r="O1791">
        <v>20</v>
      </c>
      <c r="P1791">
        <v>29.75</v>
      </c>
      <c r="Q1791">
        <v>1</v>
      </c>
      <c r="R1791" t="s">
        <v>69</v>
      </c>
    </row>
    <row r="1792" spans="1:18" hidden="1" x14ac:dyDescent="0.2">
      <c r="A1792">
        <v>2024</v>
      </c>
      <c r="B1792">
        <v>7</v>
      </c>
      <c r="C1792" t="s">
        <v>56</v>
      </c>
      <c r="D1792" t="s">
        <v>54</v>
      </c>
      <c r="E1792">
        <v>18</v>
      </c>
      <c r="F1792">
        <v>18</v>
      </c>
      <c r="G1792">
        <v>12</v>
      </c>
      <c r="H1792">
        <v>6</v>
      </c>
      <c r="I1792">
        <v>0</v>
      </c>
      <c r="J1792">
        <v>0</v>
      </c>
      <c r="K1792">
        <v>0</v>
      </c>
      <c r="L1792">
        <v>2.11</v>
      </c>
      <c r="M1792">
        <v>2.82</v>
      </c>
      <c r="N1792" t="b">
        <v>0</v>
      </c>
      <c r="O1792">
        <v>12</v>
      </c>
      <c r="P1792">
        <v>31.3</v>
      </c>
      <c r="Q1792">
        <v>1</v>
      </c>
      <c r="R1792" t="s">
        <v>57</v>
      </c>
    </row>
    <row r="1793" spans="1:18" hidden="1" x14ac:dyDescent="0.2">
      <c r="A1793">
        <v>2024</v>
      </c>
      <c r="B1793">
        <v>7</v>
      </c>
      <c r="C1793" t="s">
        <v>62</v>
      </c>
      <c r="D1793" t="s">
        <v>97</v>
      </c>
      <c r="E1793">
        <v>9</v>
      </c>
      <c r="F1793">
        <v>9</v>
      </c>
      <c r="G1793">
        <v>13</v>
      </c>
      <c r="H1793">
        <v>-4</v>
      </c>
      <c r="I1793">
        <v>0</v>
      </c>
      <c r="J1793">
        <v>0</v>
      </c>
      <c r="K1793">
        <v>0</v>
      </c>
      <c r="L1793">
        <v>0.93</v>
      </c>
      <c r="M1793">
        <v>1.24</v>
      </c>
      <c r="N1793" t="b">
        <v>0</v>
      </c>
      <c r="O1793">
        <v>19</v>
      </c>
      <c r="P1793">
        <v>30.07</v>
      </c>
      <c r="Q1793">
        <v>1</v>
      </c>
      <c r="R1793" t="s">
        <v>63</v>
      </c>
    </row>
    <row r="1794" spans="1:18" hidden="1" x14ac:dyDescent="0.2">
      <c r="A1794">
        <v>2024</v>
      </c>
      <c r="B1794">
        <v>7</v>
      </c>
      <c r="C1794" t="s">
        <v>37</v>
      </c>
      <c r="D1794" t="s">
        <v>77</v>
      </c>
      <c r="E1794">
        <v>12</v>
      </c>
      <c r="F1794">
        <v>12</v>
      </c>
      <c r="G1794">
        <v>14</v>
      </c>
      <c r="H1794">
        <v>-2</v>
      </c>
      <c r="I1794">
        <v>0</v>
      </c>
      <c r="J1794">
        <v>1</v>
      </c>
      <c r="K1794">
        <v>1</v>
      </c>
      <c r="L1794">
        <v>1.1599999999999999</v>
      </c>
      <c r="M1794">
        <v>1.55</v>
      </c>
      <c r="N1794" t="b">
        <v>0</v>
      </c>
      <c r="O1794">
        <v>16</v>
      </c>
      <c r="P1794">
        <v>30.66</v>
      </c>
      <c r="Q1794">
        <v>1</v>
      </c>
      <c r="R1794" t="s">
        <v>39</v>
      </c>
    </row>
    <row r="1795" spans="1:18" hidden="1" x14ac:dyDescent="0.2">
      <c r="A1795">
        <v>2024</v>
      </c>
      <c r="B1795">
        <v>7</v>
      </c>
      <c r="C1795" t="s">
        <v>86</v>
      </c>
      <c r="D1795" t="s">
        <v>96</v>
      </c>
      <c r="E1795">
        <v>17</v>
      </c>
      <c r="F1795">
        <v>17</v>
      </c>
      <c r="G1795">
        <v>15</v>
      </c>
      <c r="H1795">
        <v>2</v>
      </c>
      <c r="I1795">
        <v>0</v>
      </c>
      <c r="J1795">
        <v>0</v>
      </c>
      <c r="K1795">
        <v>1</v>
      </c>
      <c r="L1795">
        <v>2.09</v>
      </c>
      <c r="M1795">
        <v>2.79</v>
      </c>
      <c r="N1795" t="b">
        <v>0</v>
      </c>
      <c r="O1795">
        <v>13</v>
      </c>
      <c r="P1795">
        <v>30.24</v>
      </c>
      <c r="Q1795">
        <v>1</v>
      </c>
      <c r="R1795" t="s">
        <v>87</v>
      </c>
    </row>
    <row r="1796" spans="1:18" hidden="1" x14ac:dyDescent="0.2">
      <c r="A1796">
        <v>2024</v>
      </c>
      <c r="B1796">
        <v>7</v>
      </c>
      <c r="C1796" t="s">
        <v>34</v>
      </c>
      <c r="D1796" t="s">
        <v>77</v>
      </c>
      <c r="E1796">
        <v>15</v>
      </c>
      <c r="F1796">
        <v>15</v>
      </c>
      <c r="G1796">
        <v>16</v>
      </c>
      <c r="H1796">
        <v>-1</v>
      </c>
      <c r="I1796">
        <v>0</v>
      </c>
      <c r="J1796">
        <v>0</v>
      </c>
      <c r="K1796">
        <v>0</v>
      </c>
      <c r="L1796">
        <v>1.27</v>
      </c>
      <c r="M1796">
        <v>1.7</v>
      </c>
      <c r="N1796" t="b">
        <v>0</v>
      </c>
      <c r="O1796">
        <v>17</v>
      </c>
      <c r="P1796">
        <v>30.37</v>
      </c>
      <c r="Q1796">
        <v>2</v>
      </c>
      <c r="R1796" t="s">
        <v>36</v>
      </c>
    </row>
    <row r="1797" spans="1:18" hidden="1" x14ac:dyDescent="0.2">
      <c r="A1797">
        <v>2024</v>
      </c>
      <c r="B1797">
        <v>7</v>
      </c>
      <c r="C1797" t="s">
        <v>90</v>
      </c>
      <c r="D1797" t="s">
        <v>46</v>
      </c>
      <c r="F1797">
        <v>19</v>
      </c>
      <c r="G1797">
        <v>17</v>
      </c>
      <c r="H1797">
        <v>2</v>
      </c>
      <c r="I1797">
        <v>0</v>
      </c>
      <c r="K1797">
        <v>0</v>
      </c>
      <c r="N1797" t="b">
        <v>0</v>
      </c>
      <c r="O1797">
        <v>14</v>
      </c>
      <c r="P1797">
        <v>31.08</v>
      </c>
      <c r="Q1797">
        <v>1</v>
      </c>
      <c r="R1797" t="s">
        <v>91</v>
      </c>
    </row>
    <row r="1798" spans="1:18" hidden="1" x14ac:dyDescent="0.2">
      <c r="A1798">
        <v>2024</v>
      </c>
      <c r="B1798">
        <v>7</v>
      </c>
      <c r="C1798" t="s">
        <v>18</v>
      </c>
      <c r="D1798" t="s">
        <v>96</v>
      </c>
      <c r="E1798">
        <v>16</v>
      </c>
      <c r="F1798">
        <v>16</v>
      </c>
      <c r="G1798">
        <v>18</v>
      </c>
      <c r="H1798">
        <v>-2</v>
      </c>
      <c r="I1798">
        <v>0</v>
      </c>
      <c r="J1798">
        <v>1</v>
      </c>
      <c r="K1798">
        <v>0</v>
      </c>
      <c r="L1798">
        <v>1.88</v>
      </c>
      <c r="M1798">
        <v>2.52</v>
      </c>
      <c r="N1798" t="b">
        <v>0</v>
      </c>
      <c r="O1798">
        <v>18</v>
      </c>
      <c r="P1798">
        <v>30.24</v>
      </c>
      <c r="Q1798">
        <v>1</v>
      </c>
      <c r="R1798" t="s">
        <v>20</v>
      </c>
    </row>
    <row r="1799" spans="1:18" hidden="1" x14ac:dyDescent="0.2">
      <c r="A1799">
        <v>2024</v>
      </c>
      <c r="B1799">
        <v>7</v>
      </c>
      <c r="C1799" t="s">
        <v>80</v>
      </c>
      <c r="D1799" t="s">
        <v>76</v>
      </c>
      <c r="E1799">
        <v>19</v>
      </c>
      <c r="F1799">
        <v>20</v>
      </c>
      <c r="G1799">
        <v>19</v>
      </c>
      <c r="H1799">
        <v>1</v>
      </c>
      <c r="I1799">
        <v>0</v>
      </c>
      <c r="J1799">
        <v>0</v>
      </c>
      <c r="K1799">
        <v>0</v>
      </c>
      <c r="L1799">
        <v>2.17</v>
      </c>
      <c r="M1799">
        <v>2.9</v>
      </c>
      <c r="N1799" t="b">
        <v>0</v>
      </c>
      <c r="O1799">
        <v>2</v>
      </c>
      <c r="P1799">
        <v>30.59</v>
      </c>
      <c r="Q1799">
        <v>3</v>
      </c>
      <c r="R1799" t="s">
        <v>81</v>
      </c>
    </row>
    <row r="1800" spans="1:18" hidden="1" x14ac:dyDescent="0.2">
      <c r="A1800">
        <v>2024</v>
      </c>
      <c r="B1800">
        <v>7</v>
      </c>
      <c r="C1800" t="s">
        <v>50</v>
      </c>
      <c r="D1800" t="s">
        <v>46</v>
      </c>
      <c r="E1800">
        <v>14</v>
      </c>
      <c r="F1800">
        <v>14</v>
      </c>
      <c r="I1800">
        <v>0</v>
      </c>
      <c r="J1800">
        <v>1</v>
      </c>
      <c r="K1800">
        <v>0</v>
      </c>
      <c r="L1800">
        <v>1.45</v>
      </c>
      <c r="M1800">
        <v>1.95</v>
      </c>
      <c r="N1800" t="b">
        <v>0</v>
      </c>
      <c r="O1800">
        <v>15</v>
      </c>
      <c r="P1800">
        <v>33.19</v>
      </c>
      <c r="Q1800">
        <v>4</v>
      </c>
      <c r="R1800" t="s">
        <v>52</v>
      </c>
    </row>
    <row r="1801" spans="1:18" hidden="1" x14ac:dyDescent="0.2">
      <c r="A1801">
        <v>2024</v>
      </c>
      <c r="B1801">
        <v>8</v>
      </c>
      <c r="C1801" t="s">
        <v>21</v>
      </c>
      <c r="D1801" t="s">
        <v>22</v>
      </c>
      <c r="E1801">
        <v>1</v>
      </c>
      <c r="F1801">
        <v>1</v>
      </c>
      <c r="G1801">
        <v>1</v>
      </c>
      <c r="H1801">
        <v>0</v>
      </c>
      <c r="I1801">
        <v>25</v>
      </c>
      <c r="J1801">
        <v>1</v>
      </c>
      <c r="K1801">
        <v>1</v>
      </c>
      <c r="L1801">
        <v>0</v>
      </c>
      <c r="M1801">
        <v>0</v>
      </c>
      <c r="N1801" t="b">
        <v>1</v>
      </c>
      <c r="O1801">
        <v>6</v>
      </c>
      <c r="R1801" t="s">
        <v>23</v>
      </c>
    </row>
    <row r="1802" spans="1:18" hidden="1" x14ac:dyDescent="0.2">
      <c r="A1802">
        <v>2024</v>
      </c>
      <c r="B1802">
        <v>8</v>
      </c>
      <c r="C1802" t="s">
        <v>92</v>
      </c>
      <c r="D1802" t="s">
        <v>25</v>
      </c>
      <c r="E1802">
        <v>2</v>
      </c>
      <c r="F1802">
        <v>2</v>
      </c>
      <c r="G1802">
        <v>2</v>
      </c>
      <c r="H1802">
        <v>0</v>
      </c>
      <c r="I1802">
        <v>18</v>
      </c>
      <c r="J1802">
        <v>1</v>
      </c>
      <c r="K1802">
        <v>1</v>
      </c>
      <c r="L1802">
        <v>0.15</v>
      </c>
      <c r="M1802">
        <v>0.22</v>
      </c>
      <c r="N1802" t="b">
        <v>1</v>
      </c>
      <c r="O1802">
        <v>11</v>
      </c>
      <c r="R1802" t="s">
        <v>93</v>
      </c>
    </row>
    <row r="1803" spans="1:18" hidden="1" x14ac:dyDescent="0.2">
      <c r="A1803">
        <v>2024</v>
      </c>
      <c r="B1803">
        <v>8</v>
      </c>
      <c r="C1803" t="s">
        <v>29</v>
      </c>
      <c r="D1803" t="s">
        <v>22</v>
      </c>
      <c r="E1803">
        <v>3</v>
      </c>
      <c r="F1803">
        <v>3</v>
      </c>
      <c r="G1803">
        <v>3</v>
      </c>
      <c r="H1803">
        <v>0</v>
      </c>
      <c r="I1803">
        <v>15</v>
      </c>
      <c r="J1803">
        <v>0</v>
      </c>
      <c r="K1803">
        <v>0</v>
      </c>
      <c r="L1803">
        <v>0.25</v>
      </c>
      <c r="M1803">
        <v>0.35</v>
      </c>
      <c r="N1803" t="b">
        <v>1</v>
      </c>
      <c r="O1803">
        <v>5</v>
      </c>
      <c r="R1803" t="s">
        <v>30</v>
      </c>
    </row>
    <row r="1804" spans="1:18" hidden="1" x14ac:dyDescent="0.2">
      <c r="A1804">
        <v>2024</v>
      </c>
      <c r="B1804">
        <v>8</v>
      </c>
      <c r="C1804" t="s">
        <v>24</v>
      </c>
      <c r="D1804" t="s">
        <v>25</v>
      </c>
      <c r="E1804">
        <v>4</v>
      </c>
      <c r="F1804">
        <v>4</v>
      </c>
      <c r="G1804">
        <v>4</v>
      </c>
      <c r="H1804">
        <v>0</v>
      </c>
      <c r="I1804">
        <v>12</v>
      </c>
      <c r="J1804">
        <v>0</v>
      </c>
      <c r="K1804">
        <v>0</v>
      </c>
      <c r="L1804">
        <v>0.27</v>
      </c>
      <c r="M1804">
        <v>0.39</v>
      </c>
      <c r="N1804" t="b">
        <v>1</v>
      </c>
      <c r="O1804">
        <v>10</v>
      </c>
      <c r="R1804" t="s">
        <v>26</v>
      </c>
    </row>
    <row r="1805" spans="1:18" hidden="1" x14ac:dyDescent="0.2">
      <c r="A1805">
        <v>2024</v>
      </c>
      <c r="B1805">
        <v>8</v>
      </c>
      <c r="C1805" t="s">
        <v>64</v>
      </c>
      <c r="D1805" t="s">
        <v>19</v>
      </c>
      <c r="E1805">
        <v>5</v>
      </c>
      <c r="F1805">
        <v>5</v>
      </c>
      <c r="G1805">
        <v>5</v>
      </c>
      <c r="H1805">
        <v>0</v>
      </c>
      <c r="I1805">
        <v>10</v>
      </c>
      <c r="J1805">
        <v>1</v>
      </c>
      <c r="K1805">
        <v>1</v>
      </c>
      <c r="L1805">
        <v>0.27</v>
      </c>
      <c r="M1805">
        <v>0.39</v>
      </c>
      <c r="N1805" t="b">
        <v>1</v>
      </c>
      <c r="O1805">
        <v>7</v>
      </c>
      <c r="R1805" t="s">
        <v>65</v>
      </c>
    </row>
    <row r="1806" spans="1:18" hidden="1" x14ac:dyDescent="0.2">
      <c r="A1806">
        <v>2024</v>
      </c>
      <c r="B1806">
        <v>8</v>
      </c>
      <c r="C1806" t="s">
        <v>58</v>
      </c>
      <c r="D1806" t="s">
        <v>51</v>
      </c>
      <c r="E1806">
        <v>6</v>
      </c>
      <c r="F1806">
        <v>6</v>
      </c>
      <c r="G1806">
        <v>6</v>
      </c>
      <c r="H1806">
        <v>0</v>
      </c>
      <c r="I1806">
        <v>8</v>
      </c>
      <c r="J1806">
        <v>1</v>
      </c>
      <c r="K1806">
        <v>0</v>
      </c>
      <c r="L1806">
        <v>0.3</v>
      </c>
      <c r="M1806">
        <v>0.42</v>
      </c>
      <c r="N1806" t="b">
        <v>1</v>
      </c>
      <c r="O1806">
        <v>2</v>
      </c>
      <c r="P1806">
        <v>23.81</v>
      </c>
      <c r="Q1806">
        <v>1</v>
      </c>
      <c r="R1806" t="s">
        <v>59</v>
      </c>
    </row>
    <row r="1807" spans="1:18" hidden="1" x14ac:dyDescent="0.2">
      <c r="A1807">
        <v>2024</v>
      </c>
      <c r="B1807">
        <v>8</v>
      </c>
      <c r="C1807" t="s">
        <v>27</v>
      </c>
      <c r="D1807" t="s">
        <v>19</v>
      </c>
      <c r="E1807">
        <v>7</v>
      </c>
      <c r="F1807">
        <v>7</v>
      </c>
      <c r="G1807">
        <v>7</v>
      </c>
      <c r="H1807">
        <v>0</v>
      </c>
      <c r="I1807">
        <v>7</v>
      </c>
      <c r="J1807">
        <v>0</v>
      </c>
      <c r="K1807">
        <v>0</v>
      </c>
      <c r="L1807">
        <v>0.35</v>
      </c>
      <c r="M1807">
        <v>0.5</v>
      </c>
      <c r="N1807" t="b">
        <v>1</v>
      </c>
      <c r="O1807">
        <v>1</v>
      </c>
      <c r="P1807">
        <v>24.23</v>
      </c>
      <c r="Q1807">
        <v>1</v>
      </c>
      <c r="R1807" t="s">
        <v>28</v>
      </c>
    </row>
    <row r="1808" spans="1:18" hidden="1" x14ac:dyDescent="0.2">
      <c r="A1808">
        <v>2024</v>
      </c>
      <c r="B1808">
        <v>8</v>
      </c>
      <c r="C1808" t="s">
        <v>74</v>
      </c>
      <c r="D1808" t="s">
        <v>97</v>
      </c>
      <c r="E1808">
        <v>8</v>
      </c>
      <c r="F1808">
        <v>8</v>
      </c>
      <c r="G1808">
        <v>8</v>
      </c>
      <c r="H1808">
        <v>0</v>
      </c>
      <c r="I1808">
        <v>4</v>
      </c>
      <c r="J1808">
        <v>1</v>
      </c>
      <c r="K1808">
        <v>1</v>
      </c>
      <c r="L1808">
        <v>0.59</v>
      </c>
      <c r="M1808">
        <v>0.84</v>
      </c>
      <c r="N1808" t="b">
        <v>0</v>
      </c>
      <c r="O1808">
        <v>4</v>
      </c>
      <c r="R1808" t="s">
        <v>75</v>
      </c>
    </row>
    <row r="1809" spans="1:18" hidden="1" x14ac:dyDescent="0.2">
      <c r="A1809">
        <v>2024</v>
      </c>
      <c r="B1809">
        <v>8</v>
      </c>
      <c r="C1809" t="s">
        <v>50</v>
      </c>
      <c r="D1809" t="s">
        <v>46</v>
      </c>
      <c r="E1809">
        <v>9</v>
      </c>
      <c r="F1809">
        <v>9</v>
      </c>
      <c r="G1809">
        <v>9</v>
      </c>
      <c r="H1809">
        <v>0</v>
      </c>
      <c r="I1809">
        <v>2</v>
      </c>
      <c r="J1809">
        <v>1</v>
      </c>
      <c r="K1809">
        <v>1</v>
      </c>
      <c r="L1809">
        <v>0.68</v>
      </c>
      <c r="M1809">
        <v>0.96</v>
      </c>
      <c r="N1809" t="b">
        <v>0</v>
      </c>
      <c r="O1809">
        <v>14</v>
      </c>
      <c r="R1809" t="s">
        <v>52</v>
      </c>
    </row>
    <row r="1810" spans="1:18" hidden="1" x14ac:dyDescent="0.2">
      <c r="A1810">
        <v>2024</v>
      </c>
      <c r="B1810">
        <v>8</v>
      </c>
      <c r="C1810" t="s">
        <v>34</v>
      </c>
      <c r="D1810" t="s">
        <v>77</v>
      </c>
      <c r="E1810">
        <v>10</v>
      </c>
      <c r="F1810">
        <v>10</v>
      </c>
      <c r="G1810">
        <v>10</v>
      </c>
      <c r="H1810">
        <v>0</v>
      </c>
      <c r="I1810">
        <v>1</v>
      </c>
      <c r="J1810">
        <v>1</v>
      </c>
      <c r="K1810">
        <v>0</v>
      </c>
      <c r="L1810">
        <v>0.63</v>
      </c>
      <c r="M1810">
        <v>0.89</v>
      </c>
      <c r="N1810" t="b">
        <v>0</v>
      </c>
      <c r="O1810">
        <v>9</v>
      </c>
      <c r="R1810" t="s">
        <v>36</v>
      </c>
    </row>
    <row r="1811" spans="1:18" hidden="1" x14ac:dyDescent="0.2">
      <c r="A1811">
        <v>2024</v>
      </c>
      <c r="B1811">
        <v>8</v>
      </c>
      <c r="C1811" t="s">
        <v>80</v>
      </c>
      <c r="D1811" t="s">
        <v>76</v>
      </c>
      <c r="E1811">
        <v>14</v>
      </c>
      <c r="F1811">
        <v>14</v>
      </c>
      <c r="G1811">
        <v>11</v>
      </c>
      <c r="H1811">
        <v>3</v>
      </c>
      <c r="I1811">
        <v>0</v>
      </c>
      <c r="J1811">
        <v>0</v>
      </c>
      <c r="K1811">
        <v>1</v>
      </c>
      <c r="L1811">
        <v>1.75</v>
      </c>
      <c r="M1811">
        <v>2.4900000000000002</v>
      </c>
      <c r="N1811" t="b">
        <v>0</v>
      </c>
      <c r="O1811">
        <v>16</v>
      </c>
      <c r="R1811" t="s">
        <v>81</v>
      </c>
    </row>
    <row r="1812" spans="1:18" hidden="1" x14ac:dyDescent="0.2">
      <c r="A1812">
        <v>2024</v>
      </c>
      <c r="B1812">
        <v>8</v>
      </c>
      <c r="C1812" t="s">
        <v>62</v>
      </c>
      <c r="D1812" t="s">
        <v>97</v>
      </c>
      <c r="E1812">
        <v>12</v>
      </c>
      <c r="F1812">
        <v>12</v>
      </c>
      <c r="G1812">
        <v>12</v>
      </c>
      <c r="H1812">
        <v>0</v>
      </c>
      <c r="I1812">
        <v>0</v>
      </c>
      <c r="J1812">
        <v>0</v>
      </c>
      <c r="K1812">
        <v>0</v>
      </c>
      <c r="L1812">
        <v>1.21</v>
      </c>
      <c r="M1812">
        <v>1.72</v>
      </c>
      <c r="N1812" t="b">
        <v>0</v>
      </c>
      <c r="O1812">
        <v>15</v>
      </c>
      <c r="R1812" t="s">
        <v>63</v>
      </c>
    </row>
    <row r="1813" spans="1:18" hidden="1" x14ac:dyDescent="0.2">
      <c r="A1813">
        <v>2024</v>
      </c>
      <c r="B1813">
        <v>8</v>
      </c>
      <c r="C1813" t="s">
        <v>18</v>
      </c>
      <c r="D1813" t="s">
        <v>96</v>
      </c>
      <c r="E1813">
        <v>17</v>
      </c>
      <c r="F1813">
        <v>17</v>
      </c>
      <c r="G1813">
        <v>13</v>
      </c>
      <c r="H1813">
        <v>4</v>
      </c>
      <c r="I1813">
        <v>0</v>
      </c>
      <c r="J1813">
        <v>1</v>
      </c>
      <c r="K1813">
        <v>1</v>
      </c>
      <c r="L1813">
        <v>2.2400000000000002</v>
      </c>
      <c r="M1813">
        <v>3.19</v>
      </c>
      <c r="N1813" t="b">
        <v>0</v>
      </c>
      <c r="O1813">
        <v>12</v>
      </c>
      <c r="P1813">
        <v>24.24</v>
      </c>
      <c r="Q1813">
        <v>1</v>
      </c>
      <c r="R1813" t="s">
        <v>20</v>
      </c>
    </row>
    <row r="1814" spans="1:18" hidden="1" x14ac:dyDescent="0.2">
      <c r="A1814">
        <v>2024</v>
      </c>
      <c r="B1814">
        <v>8</v>
      </c>
      <c r="C1814" t="s">
        <v>66</v>
      </c>
      <c r="D1814" t="s">
        <v>76</v>
      </c>
      <c r="E1814">
        <v>13</v>
      </c>
      <c r="F1814">
        <v>13</v>
      </c>
      <c r="G1814">
        <v>14</v>
      </c>
      <c r="H1814">
        <v>-1</v>
      </c>
      <c r="I1814">
        <v>0</v>
      </c>
      <c r="J1814">
        <v>1</v>
      </c>
      <c r="K1814">
        <v>0</v>
      </c>
      <c r="L1814">
        <v>1.29</v>
      </c>
      <c r="M1814">
        <v>1.84</v>
      </c>
      <c r="N1814" t="b">
        <v>0</v>
      </c>
      <c r="O1814">
        <v>13</v>
      </c>
      <c r="P1814">
        <v>26.17</v>
      </c>
      <c r="Q1814">
        <v>2</v>
      </c>
      <c r="R1814" t="s">
        <v>67</v>
      </c>
    </row>
    <row r="1815" spans="1:18" hidden="1" x14ac:dyDescent="0.2">
      <c r="A1815">
        <v>2024</v>
      </c>
      <c r="B1815">
        <v>8</v>
      </c>
      <c r="C1815" t="s">
        <v>90</v>
      </c>
      <c r="D1815" t="s">
        <v>46</v>
      </c>
      <c r="E1815">
        <v>15</v>
      </c>
      <c r="F1815">
        <v>15</v>
      </c>
      <c r="G1815">
        <v>15</v>
      </c>
      <c r="H1815">
        <v>0</v>
      </c>
      <c r="I1815">
        <v>0</v>
      </c>
      <c r="J1815">
        <v>0</v>
      </c>
      <c r="K1815">
        <v>0</v>
      </c>
      <c r="L1815">
        <v>1.75</v>
      </c>
      <c r="M1815">
        <v>2.4900000000000002</v>
      </c>
      <c r="N1815" t="b">
        <v>0</v>
      </c>
      <c r="O1815">
        <v>8</v>
      </c>
      <c r="P1815">
        <v>24.38</v>
      </c>
      <c r="Q1815">
        <v>1</v>
      </c>
      <c r="R1815" t="s">
        <v>91</v>
      </c>
    </row>
    <row r="1816" spans="1:18" hidden="1" x14ac:dyDescent="0.2">
      <c r="A1816">
        <v>2024</v>
      </c>
      <c r="B1816">
        <v>8</v>
      </c>
      <c r="C1816" t="s">
        <v>86</v>
      </c>
      <c r="D1816" t="s">
        <v>96</v>
      </c>
      <c r="E1816">
        <v>18</v>
      </c>
      <c r="F1816">
        <v>18</v>
      </c>
      <c r="G1816">
        <v>16</v>
      </c>
      <c r="H1816">
        <v>2</v>
      </c>
      <c r="I1816">
        <v>0</v>
      </c>
      <c r="J1816">
        <v>0</v>
      </c>
      <c r="K1816">
        <v>0</v>
      </c>
      <c r="L1816">
        <v>2.76</v>
      </c>
      <c r="M1816">
        <v>3.92</v>
      </c>
      <c r="N1816" t="b">
        <v>0</v>
      </c>
      <c r="O1816">
        <v>3</v>
      </c>
      <c r="P1816">
        <v>24.37</v>
      </c>
      <c r="Q1816">
        <v>1</v>
      </c>
      <c r="R1816" t="s">
        <v>87</v>
      </c>
    </row>
    <row r="1817" spans="1:18" hidden="1" x14ac:dyDescent="0.2">
      <c r="A1817">
        <v>2024</v>
      </c>
      <c r="B1817">
        <v>8</v>
      </c>
      <c r="C1817" t="s">
        <v>68</v>
      </c>
      <c r="D1817" t="s">
        <v>54</v>
      </c>
      <c r="E1817">
        <v>14</v>
      </c>
      <c r="F1817">
        <v>19</v>
      </c>
      <c r="I1817">
        <v>0</v>
      </c>
      <c r="J1817">
        <v>1</v>
      </c>
      <c r="K1817">
        <v>0</v>
      </c>
      <c r="L1817">
        <v>1.17</v>
      </c>
      <c r="M1817">
        <v>1.67</v>
      </c>
      <c r="N1817" t="b">
        <v>0</v>
      </c>
      <c r="R1817" t="s">
        <v>69</v>
      </c>
    </row>
    <row r="1818" spans="1:18" hidden="1" x14ac:dyDescent="0.2">
      <c r="A1818">
        <v>2024</v>
      </c>
      <c r="B1818">
        <v>8</v>
      </c>
      <c r="C1818" t="s">
        <v>56</v>
      </c>
      <c r="D1818" t="s">
        <v>54</v>
      </c>
      <c r="E1818">
        <v>15</v>
      </c>
      <c r="F1818">
        <v>20</v>
      </c>
      <c r="I1818">
        <v>0</v>
      </c>
      <c r="J1818">
        <v>0</v>
      </c>
      <c r="K1818">
        <v>0</v>
      </c>
      <c r="L1818">
        <v>1.45</v>
      </c>
      <c r="M1818">
        <v>2.0699999999999998</v>
      </c>
      <c r="N1818" t="b">
        <v>0</v>
      </c>
      <c r="R1818" t="s">
        <v>57</v>
      </c>
    </row>
    <row r="1819" spans="1:18" hidden="1" x14ac:dyDescent="0.2">
      <c r="A1819">
        <v>2024</v>
      </c>
      <c r="B1819">
        <v>8</v>
      </c>
      <c r="C1819" t="s">
        <v>37</v>
      </c>
      <c r="D1819" t="s">
        <v>77</v>
      </c>
      <c r="E1819">
        <v>11</v>
      </c>
      <c r="F1819">
        <v>11</v>
      </c>
      <c r="I1819">
        <v>0</v>
      </c>
      <c r="J1819">
        <v>0</v>
      </c>
      <c r="K1819">
        <v>0</v>
      </c>
      <c r="L1819">
        <v>1.02</v>
      </c>
      <c r="M1819">
        <v>1.44</v>
      </c>
      <c r="N1819" t="b">
        <v>0</v>
      </c>
      <c r="R1819" t="s">
        <v>39</v>
      </c>
    </row>
    <row r="1820" spans="1:18" hidden="1" x14ac:dyDescent="0.2">
      <c r="A1820">
        <v>2024</v>
      </c>
      <c r="B1820">
        <v>8</v>
      </c>
      <c r="C1820" t="s">
        <v>31</v>
      </c>
      <c r="D1820" t="s">
        <v>51</v>
      </c>
      <c r="E1820">
        <v>16</v>
      </c>
      <c r="F1820">
        <v>16</v>
      </c>
      <c r="I1820">
        <v>0</v>
      </c>
      <c r="J1820">
        <v>0</v>
      </c>
      <c r="K1820">
        <v>0</v>
      </c>
      <c r="L1820">
        <v>1.79</v>
      </c>
      <c r="M1820">
        <v>2.5499999999999998</v>
      </c>
      <c r="N1820" t="b">
        <v>0</v>
      </c>
      <c r="R1820" t="s">
        <v>33</v>
      </c>
    </row>
    <row r="1821" spans="1:18" hidden="1" x14ac:dyDescent="0.2">
      <c r="A1821">
        <v>2024</v>
      </c>
      <c r="B1821">
        <v>9</v>
      </c>
      <c r="C1821" t="s">
        <v>58</v>
      </c>
      <c r="D1821" t="s">
        <v>51</v>
      </c>
      <c r="E1821">
        <v>2</v>
      </c>
      <c r="F1821">
        <v>2</v>
      </c>
      <c r="G1821">
        <v>1</v>
      </c>
      <c r="H1821">
        <v>1</v>
      </c>
      <c r="I1821">
        <v>25</v>
      </c>
      <c r="J1821">
        <v>1</v>
      </c>
      <c r="K1821">
        <v>0</v>
      </c>
      <c r="L1821">
        <v>0.26</v>
      </c>
      <c r="M1821">
        <v>0.36</v>
      </c>
      <c r="N1821" t="b">
        <v>1</v>
      </c>
      <c r="O1821">
        <v>4</v>
      </c>
      <c r="P1821">
        <v>24.28</v>
      </c>
      <c r="Q1821">
        <v>2</v>
      </c>
      <c r="R1821" t="s">
        <v>59</v>
      </c>
    </row>
    <row r="1822" spans="1:18" hidden="1" x14ac:dyDescent="0.2">
      <c r="A1822">
        <v>2024</v>
      </c>
      <c r="B1822">
        <v>9</v>
      </c>
      <c r="C1822" t="s">
        <v>24</v>
      </c>
      <c r="D1822" t="s">
        <v>25</v>
      </c>
      <c r="E1822">
        <v>3</v>
      </c>
      <c r="F1822">
        <v>3</v>
      </c>
      <c r="G1822">
        <v>2</v>
      </c>
      <c r="H1822">
        <v>1</v>
      </c>
      <c r="I1822">
        <v>18</v>
      </c>
      <c r="J1822">
        <v>1</v>
      </c>
      <c r="K1822">
        <v>1</v>
      </c>
      <c r="L1822">
        <v>0.28000000000000003</v>
      </c>
      <c r="M1822">
        <v>0.39</v>
      </c>
      <c r="N1822" t="b">
        <v>1</v>
      </c>
      <c r="O1822">
        <v>3</v>
      </c>
      <c r="P1822">
        <v>23.7</v>
      </c>
      <c r="Q1822">
        <v>2</v>
      </c>
      <c r="R1822" t="s">
        <v>26</v>
      </c>
    </row>
    <row r="1823" spans="1:18" hidden="1" x14ac:dyDescent="0.2">
      <c r="A1823">
        <v>2024</v>
      </c>
      <c r="B1823">
        <v>9</v>
      </c>
      <c r="C1823" t="s">
        <v>64</v>
      </c>
      <c r="D1823" t="s">
        <v>19</v>
      </c>
      <c r="E1823">
        <v>1</v>
      </c>
      <c r="F1823">
        <v>1</v>
      </c>
      <c r="G1823">
        <v>3</v>
      </c>
      <c r="H1823">
        <v>-2</v>
      </c>
      <c r="I1823">
        <v>15</v>
      </c>
      <c r="J1823">
        <v>1</v>
      </c>
      <c r="K1823">
        <v>1</v>
      </c>
      <c r="L1823">
        <v>0</v>
      </c>
      <c r="M1823">
        <v>0</v>
      </c>
      <c r="N1823" t="b">
        <v>1</v>
      </c>
      <c r="O1823">
        <v>2</v>
      </c>
      <c r="P1823">
        <v>25.88</v>
      </c>
      <c r="Q1823">
        <v>3</v>
      </c>
      <c r="R1823" t="s">
        <v>65</v>
      </c>
    </row>
    <row r="1824" spans="1:18" hidden="1" x14ac:dyDescent="0.2">
      <c r="A1824">
        <v>2024</v>
      </c>
      <c r="B1824">
        <v>9</v>
      </c>
      <c r="C1824" t="s">
        <v>27</v>
      </c>
      <c r="D1824" t="s">
        <v>19</v>
      </c>
      <c r="E1824">
        <v>7</v>
      </c>
      <c r="F1824">
        <v>7</v>
      </c>
      <c r="G1824">
        <v>4</v>
      </c>
      <c r="H1824">
        <v>3</v>
      </c>
      <c r="I1824">
        <v>13</v>
      </c>
      <c r="J1824">
        <v>0</v>
      </c>
      <c r="K1824">
        <v>0</v>
      </c>
      <c r="L1824">
        <v>0.24</v>
      </c>
      <c r="M1824">
        <v>0.33</v>
      </c>
      <c r="N1824" t="b">
        <v>1</v>
      </c>
      <c r="O1824">
        <v>1</v>
      </c>
      <c r="P1824">
        <v>25.6</v>
      </c>
      <c r="Q1824">
        <v>3</v>
      </c>
      <c r="R1824" t="s">
        <v>28</v>
      </c>
    </row>
    <row r="1825" spans="1:18" hidden="1" x14ac:dyDescent="0.2">
      <c r="A1825">
        <v>2024</v>
      </c>
      <c r="B1825">
        <v>9</v>
      </c>
      <c r="C1825" t="s">
        <v>92</v>
      </c>
      <c r="D1825" t="s">
        <v>25</v>
      </c>
      <c r="E1825">
        <v>4</v>
      </c>
      <c r="F1825">
        <v>4</v>
      </c>
      <c r="G1825">
        <v>5</v>
      </c>
      <c r="H1825">
        <v>-1</v>
      </c>
      <c r="I1825">
        <v>10</v>
      </c>
      <c r="J1825">
        <v>0</v>
      </c>
      <c r="K1825">
        <v>0</v>
      </c>
      <c r="L1825">
        <v>0.36</v>
      </c>
      <c r="M1825">
        <v>0.5</v>
      </c>
      <c r="N1825" t="b">
        <v>1</v>
      </c>
      <c r="O1825">
        <v>5</v>
      </c>
      <c r="P1825">
        <v>23.73</v>
      </c>
      <c r="Q1825">
        <v>2</v>
      </c>
      <c r="R1825" t="s">
        <v>93</v>
      </c>
    </row>
    <row r="1826" spans="1:18" hidden="1" x14ac:dyDescent="0.2">
      <c r="A1826">
        <v>2024</v>
      </c>
      <c r="B1826">
        <v>9</v>
      </c>
      <c r="C1826" t="s">
        <v>80</v>
      </c>
      <c r="D1826" t="s">
        <v>76</v>
      </c>
      <c r="E1826">
        <v>6</v>
      </c>
      <c r="F1826">
        <v>6</v>
      </c>
      <c r="G1826">
        <v>6</v>
      </c>
      <c r="H1826">
        <v>0</v>
      </c>
      <c r="I1826">
        <v>8</v>
      </c>
      <c r="J1826">
        <v>1</v>
      </c>
      <c r="K1826">
        <v>1</v>
      </c>
      <c r="L1826">
        <v>0.49</v>
      </c>
      <c r="M1826">
        <v>0.68</v>
      </c>
      <c r="N1826" t="b">
        <v>1</v>
      </c>
      <c r="O1826">
        <v>6</v>
      </c>
      <c r="P1826">
        <v>25.07</v>
      </c>
      <c r="Q1826">
        <v>2</v>
      </c>
      <c r="R1826" t="s">
        <v>81</v>
      </c>
    </row>
    <row r="1827" spans="1:18" hidden="1" x14ac:dyDescent="0.2">
      <c r="A1827">
        <v>2024</v>
      </c>
      <c r="B1827">
        <v>9</v>
      </c>
      <c r="C1827" t="s">
        <v>66</v>
      </c>
      <c r="D1827" t="s">
        <v>76</v>
      </c>
      <c r="E1827">
        <v>9</v>
      </c>
      <c r="F1827">
        <v>9</v>
      </c>
      <c r="G1827">
        <v>7</v>
      </c>
      <c r="H1827">
        <v>2</v>
      </c>
      <c r="I1827">
        <v>6</v>
      </c>
      <c r="J1827">
        <v>0</v>
      </c>
      <c r="K1827">
        <v>0</v>
      </c>
      <c r="L1827">
        <v>0.92</v>
      </c>
      <c r="M1827">
        <v>1.28</v>
      </c>
      <c r="N1827" t="b">
        <v>1</v>
      </c>
      <c r="O1827">
        <v>9</v>
      </c>
      <c r="P1827">
        <v>24.65</v>
      </c>
      <c r="Q1827">
        <v>2</v>
      </c>
      <c r="R1827" t="s">
        <v>67</v>
      </c>
    </row>
    <row r="1828" spans="1:18" hidden="1" x14ac:dyDescent="0.2">
      <c r="A1828">
        <v>2024</v>
      </c>
      <c r="B1828">
        <v>9</v>
      </c>
      <c r="C1828" t="s">
        <v>62</v>
      </c>
      <c r="D1828" t="s">
        <v>97</v>
      </c>
      <c r="E1828">
        <v>5</v>
      </c>
      <c r="F1828">
        <v>5</v>
      </c>
      <c r="G1828">
        <v>8</v>
      </c>
      <c r="H1828">
        <v>-3</v>
      </c>
      <c r="I1828">
        <v>4</v>
      </c>
      <c r="J1828">
        <v>1</v>
      </c>
      <c r="K1828">
        <v>1</v>
      </c>
      <c r="L1828">
        <v>0.44</v>
      </c>
      <c r="M1828">
        <v>0.61</v>
      </c>
      <c r="N1828" t="b">
        <v>1</v>
      </c>
      <c r="O1828">
        <v>12</v>
      </c>
      <c r="P1828">
        <v>27.08</v>
      </c>
      <c r="Q1828">
        <v>2</v>
      </c>
      <c r="R1828" t="s">
        <v>63</v>
      </c>
    </row>
    <row r="1829" spans="1:18" hidden="1" x14ac:dyDescent="0.2">
      <c r="A1829">
        <v>2024</v>
      </c>
      <c r="B1829">
        <v>9</v>
      </c>
      <c r="C1829" t="s">
        <v>34</v>
      </c>
      <c r="D1829" t="s">
        <v>77</v>
      </c>
      <c r="E1829">
        <v>15</v>
      </c>
      <c r="F1829">
        <v>15</v>
      </c>
      <c r="G1829">
        <v>9</v>
      </c>
      <c r="H1829">
        <v>6</v>
      </c>
      <c r="I1829">
        <v>2</v>
      </c>
      <c r="J1829">
        <v>1</v>
      </c>
      <c r="K1829">
        <v>1</v>
      </c>
      <c r="L1829">
        <v>1.2</v>
      </c>
      <c r="M1829">
        <v>1.67</v>
      </c>
      <c r="N1829" t="b">
        <v>1</v>
      </c>
      <c r="O1829">
        <v>11</v>
      </c>
      <c r="P1829">
        <v>24.66</v>
      </c>
      <c r="Q1829">
        <v>2</v>
      </c>
      <c r="R1829" t="s">
        <v>36</v>
      </c>
    </row>
    <row r="1830" spans="1:18" hidden="1" x14ac:dyDescent="0.2">
      <c r="A1830">
        <v>2024</v>
      </c>
      <c r="B1830">
        <v>9</v>
      </c>
      <c r="C1830" t="s">
        <v>37</v>
      </c>
      <c r="D1830" t="s">
        <v>77</v>
      </c>
      <c r="E1830">
        <v>18</v>
      </c>
      <c r="F1830">
        <v>18</v>
      </c>
      <c r="G1830">
        <v>10</v>
      </c>
      <c r="H1830">
        <v>8</v>
      </c>
      <c r="I1830">
        <v>1</v>
      </c>
      <c r="J1830">
        <v>0</v>
      </c>
      <c r="K1830">
        <v>0</v>
      </c>
      <c r="L1830">
        <v>1.69</v>
      </c>
      <c r="M1830">
        <v>2.36</v>
      </c>
      <c r="N1830" t="b">
        <v>1</v>
      </c>
      <c r="O1830">
        <v>10</v>
      </c>
      <c r="P1830">
        <v>24.5</v>
      </c>
      <c r="Q1830">
        <v>1</v>
      </c>
      <c r="R1830" t="s">
        <v>39</v>
      </c>
    </row>
    <row r="1831" spans="1:18" hidden="1" x14ac:dyDescent="0.2">
      <c r="A1831">
        <v>2024</v>
      </c>
      <c r="B1831">
        <v>9</v>
      </c>
      <c r="C1831" t="s">
        <v>68</v>
      </c>
      <c r="D1831" t="s">
        <v>54</v>
      </c>
      <c r="E1831">
        <v>19</v>
      </c>
      <c r="F1831">
        <v>17</v>
      </c>
      <c r="G1831">
        <v>11</v>
      </c>
      <c r="H1831">
        <v>6</v>
      </c>
      <c r="I1831">
        <v>0</v>
      </c>
      <c r="J1831">
        <v>0</v>
      </c>
      <c r="K1831">
        <v>1</v>
      </c>
      <c r="L1831">
        <v>2.2400000000000002</v>
      </c>
      <c r="M1831">
        <v>3.12</v>
      </c>
      <c r="N1831" t="b">
        <v>1</v>
      </c>
      <c r="O1831">
        <v>8</v>
      </c>
      <c r="P1831">
        <v>24.55</v>
      </c>
      <c r="Q1831">
        <v>3</v>
      </c>
      <c r="R1831" t="s">
        <v>69</v>
      </c>
    </row>
    <row r="1832" spans="1:18" hidden="1" x14ac:dyDescent="0.2">
      <c r="A1832">
        <v>2024</v>
      </c>
      <c r="B1832">
        <v>9</v>
      </c>
      <c r="C1832" t="s">
        <v>56</v>
      </c>
      <c r="D1832" t="s">
        <v>54</v>
      </c>
      <c r="E1832">
        <v>14</v>
      </c>
      <c r="F1832">
        <v>14</v>
      </c>
      <c r="G1832">
        <v>12</v>
      </c>
      <c r="H1832">
        <v>2</v>
      </c>
      <c r="I1832">
        <v>0</v>
      </c>
      <c r="J1832">
        <v>1</v>
      </c>
      <c r="K1832">
        <v>0</v>
      </c>
      <c r="L1832">
        <v>1.17</v>
      </c>
      <c r="M1832">
        <v>1.64</v>
      </c>
      <c r="N1832" t="b">
        <v>1</v>
      </c>
      <c r="O1832">
        <v>7</v>
      </c>
      <c r="P1832">
        <v>27.24</v>
      </c>
      <c r="Q1832">
        <v>4</v>
      </c>
      <c r="R1832" t="s">
        <v>57</v>
      </c>
    </row>
    <row r="1833" spans="1:18" hidden="1" x14ac:dyDescent="0.2">
      <c r="A1833">
        <v>2024</v>
      </c>
      <c r="B1833">
        <v>9</v>
      </c>
      <c r="C1833" t="s">
        <v>18</v>
      </c>
      <c r="D1833" t="s">
        <v>96</v>
      </c>
      <c r="E1833">
        <v>17</v>
      </c>
      <c r="F1833">
        <v>19</v>
      </c>
      <c r="G1833">
        <v>13</v>
      </c>
      <c r="H1833">
        <v>6</v>
      </c>
      <c r="I1833">
        <v>0</v>
      </c>
      <c r="J1833">
        <v>1</v>
      </c>
      <c r="K1833">
        <v>1</v>
      </c>
      <c r="L1833">
        <v>1.62</v>
      </c>
      <c r="M1833">
        <v>2.2599999999999998</v>
      </c>
      <c r="N1833" t="b">
        <v>1</v>
      </c>
      <c r="O1833">
        <v>13</v>
      </c>
      <c r="P1833">
        <v>24.93</v>
      </c>
      <c r="Q1833">
        <v>1</v>
      </c>
      <c r="R1833" t="s">
        <v>20</v>
      </c>
    </row>
    <row r="1834" spans="1:18" hidden="1" x14ac:dyDescent="0.2">
      <c r="A1834">
        <v>2024</v>
      </c>
      <c r="B1834">
        <v>9</v>
      </c>
      <c r="C1834" t="s">
        <v>74</v>
      </c>
      <c r="D1834" t="s">
        <v>97</v>
      </c>
      <c r="E1834">
        <v>8</v>
      </c>
      <c r="F1834">
        <v>8</v>
      </c>
      <c r="G1834">
        <v>14</v>
      </c>
      <c r="H1834">
        <v>-6</v>
      </c>
      <c r="I1834">
        <v>0</v>
      </c>
      <c r="J1834">
        <v>0</v>
      </c>
      <c r="K1834">
        <v>0</v>
      </c>
      <c r="L1834">
        <v>0.56000000000000005</v>
      </c>
      <c r="M1834">
        <v>0.78</v>
      </c>
      <c r="N1834" t="b">
        <v>1</v>
      </c>
      <c r="O1834">
        <v>14</v>
      </c>
      <c r="P1834">
        <v>25.57</v>
      </c>
      <c r="Q1834">
        <v>1</v>
      </c>
      <c r="R1834" t="s">
        <v>75</v>
      </c>
    </row>
    <row r="1835" spans="1:18" hidden="1" x14ac:dyDescent="0.2">
      <c r="A1835">
        <v>2024</v>
      </c>
      <c r="B1835">
        <v>9</v>
      </c>
      <c r="C1835" t="s">
        <v>86</v>
      </c>
      <c r="D1835" t="s">
        <v>96</v>
      </c>
      <c r="E1835">
        <v>20</v>
      </c>
      <c r="F1835">
        <v>20</v>
      </c>
      <c r="G1835">
        <v>15</v>
      </c>
      <c r="H1835">
        <v>5</v>
      </c>
      <c r="I1835">
        <v>0</v>
      </c>
      <c r="J1835">
        <v>0</v>
      </c>
      <c r="K1835">
        <v>0</v>
      </c>
      <c r="L1835">
        <v>2.5499999999999998</v>
      </c>
      <c r="M1835">
        <v>3.55</v>
      </c>
      <c r="N1835" t="b">
        <v>0</v>
      </c>
      <c r="O1835">
        <v>15</v>
      </c>
      <c r="P1835">
        <v>26.99</v>
      </c>
      <c r="Q1835">
        <v>2</v>
      </c>
      <c r="R1835" t="s">
        <v>87</v>
      </c>
    </row>
    <row r="1836" spans="1:18" hidden="1" x14ac:dyDescent="0.2">
      <c r="A1836">
        <v>2024</v>
      </c>
      <c r="B1836">
        <v>9</v>
      </c>
      <c r="C1836" t="s">
        <v>50</v>
      </c>
      <c r="D1836" t="s">
        <v>46</v>
      </c>
      <c r="E1836">
        <v>10</v>
      </c>
      <c r="F1836">
        <v>10</v>
      </c>
      <c r="I1836">
        <v>0</v>
      </c>
      <c r="J1836">
        <v>1</v>
      </c>
      <c r="K1836">
        <v>0</v>
      </c>
      <c r="L1836">
        <v>0.74</v>
      </c>
      <c r="M1836">
        <v>1.04</v>
      </c>
      <c r="N1836" t="b">
        <v>0</v>
      </c>
      <c r="O1836">
        <v>18</v>
      </c>
      <c r="P1836">
        <v>24.78</v>
      </c>
      <c r="Q1836">
        <v>2</v>
      </c>
      <c r="R1836" t="s">
        <v>52</v>
      </c>
    </row>
    <row r="1837" spans="1:18" hidden="1" x14ac:dyDescent="0.2">
      <c r="A1837">
        <v>2024</v>
      </c>
      <c r="B1837">
        <v>9</v>
      </c>
      <c r="C1837" t="s">
        <v>21</v>
      </c>
      <c r="D1837" t="s">
        <v>22</v>
      </c>
      <c r="E1837">
        <v>11</v>
      </c>
      <c r="F1837">
        <v>11</v>
      </c>
      <c r="I1837">
        <v>0</v>
      </c>
      <c r="J1837">
        <v>1</v>
      </c>
      <c r="K1837">
        <v>0</v>
      </c>
      <c r="L1837">
        <v>0.95</v>
      </c>
      <c r="M1837">
        <v>1.32</v>
      </c>
      <c r="N1837" t="b">
        <v>0</v>
      </c>
      <c r="O1837">
        <v>19</v>
      </c>
      <c r="P1837">
        <v>31.95</v>
      </c>
      <c r="Q1837">
        <v>3</v>
      </c>
      <c r="R1837" t="s">
        <v>23</v>
      </c>
    </row>
    <row r="1838" spans="1:18" hidden="1" x14ac:dyDescent="0.2">
      <c r="A1838">
        <v>2024</v>
      </c>
      <c r="B1838">
        <v>9</v>
      </c>
      <c r="C1838" t="s">
        <v>31</v>
      </c>
      <c r="D1838" t="s">
        <v>51</v>
      </c>
      <c r="E1838">
        <v>16</v>
      </c>
      <c r="F1838">
        <v>16</v>
      </c>
      <c r="I1838">
        <v>0</v>
      </c>
      <c r="J1838">
        <v>0</v>
      </c>
      <c r="K1838">
        <v>0</v>
      </c>
      <c r="L1838">
        <v>1.58</v>
      </c>
      <c r="M1838">
        <v>2.21</v>
      </c>
      <c r="N1838" t="b">
        <v>0</v>
      </c>
      <c r="O1838">
        <v>16</v>
      </c>
      <c r="P1838">
        <v>29.09</v>
      </c>
      <c r="Q1838">
        <v>2</v>
      </c>
      <c r="R1838" t="s">
        <v>33</v>
      </c>
    </row>
    <row r="1839" spans="1:18" hidden="1" x14ac:dyDescent="0.2">
      <c r="A1839">
        <v>2024</v>
      </c>
      <c r="B1839">
        <v>9</v>
      </c>
      <c r="C1839" t="s">
        <v>29</v>
      </c>
      <c r="D1839" t="s">
        <v>22</v>
      </c>
      <c r="E1839">
        <v>12</v>
      </c>
      <c r="F1839">
        <v>12</v>
      </c>
      <c r="I1839">
        <v>0</v>
      </c>
      <c r="J1839">
        <v>0</v>
      </c>
      <c r="K1839">
        <v>0</v>
      </c>
      <c r="L1839">
        <v>0.99</v>
      </c>
      <c r="M1839">
        <v>1.37</v>
      </c>
      <c r="N1839" t="b">
        <v>0</v>
      </c>
      <c r="O1839">
        <v>17</v>
      </c>
      <c r="P1839">
        <v>25.88</v>
      </c>
      <c r="Q1839">
        <v>2</v>
      </c>
      <c r="R1839" t="s">
        <v>30</v>
      </c>
    </row>
    <row r="1840" spans="1:18" hidden="1" x14ac:dyDescent="0.2">
      <c r="A1840">
        <v>2024</v>
      </c>
      <c r="B1840">
        <v>9</v>
      </c>
      <c r="C1840" t="s">
        <v>90</v>
      </c>
      <c r="D1840" t="s">
        <v>46</v>
      </c>
      <c r="E1840">
        <v>13</v>
      </c>
      <c r="F1840">
        <v>13</v>
      </c>
      <c r="I1840">
        <v>0</v>
      </c>
      <c r="J1840">
        <v>0</v>
      </c>
      <c r="K1840">
        <v>0</v>
      </c>
      <c r="L1840">
        <v>0.99</v>
      </c>
      <c r="M1840">
        <v>1.39</v>
      </c>
      <c r="N1840" t="b">
        <v>0</v>
      </c>
      <c r="O1840">
        <v>20</v>
      </c>
      <c r="R1840" t="s">
        <v>91</v>
      </c>
    </row>
    <row r="1841" spans="1:18" hidden="1" x14ac:dyDescent="0.2">
      <c r="A1841">
        <v>2024</v>
      </c>
      <c r="B1841">
        <v>10</v>
      </c>
      <c r="C1841" t="s">
        <v>58</v>
      </c>
      <c r="D1841" t="s">
        <v>51</v>
      </c>
      <c r="E1841">
        <v>2</v>
      </c>
      <c r="F1841">
        <v>2</v>
      </c>
      <c r="G1841">
        <v>1</v>
      </c>
      <c r="H1841">
        <v>1</v>
      </c>
      <c r="I1841">
        <v>25</v>
      </c>
      <c r="J1841">
        <v>1</v>
      </c>
      <c r="K1841">
        <v>1</v>
      </c>
      <c r="L1841">
        <v>0.02</v>
      </c>
      <c r="M1841">
        <v>0.03</v>
      </c>
      <c r="N1841" t="b">
        <v>1</v>
      </c>
      <c r="O1841">
        <v>2</v>
      </c>
      <c r="P1841">
        <v>21.94</v>
      </c>
      <c r="Q1841">
        <v>2</v>
      </c>
      <c r="R1841" t="s">
        <v>59</v>
      </c>
    </row>
    <row r="1842" spans="1:18" hidden="1" x14ac:dyDescent="0.2">
      <c r="A1842">
        <v>2024</v>
      </c>
      <c r="B1842">
        <v>10</v>
      </c>
      <c r="C1842" t="s">
        <v>24</v>
      </c>
      <c r="D1842" t="s">
        <v>25</v>
      </c>
      <c r="E1842">
        <v>1</v>
      </c>
      <c r="F1842">
        <v>1</v>
      </c>
      <c r="G1842">
        <v>2</v>
      </c>
      <c r="H1842">
        <v>-1</v>
      </c>
      <c r="I1842">
        <v>19</v>
      </c>
      <c r="J1842">
        <v>1</v>
      </c>
      <c r="K1842">
        <v>1</v>
      </c>
      <c r="L1842">
        <v>0</v>
      </c>
      <c r="M1842">
        <v>0</v>
      </c>
      <c r="N1842" t="b">
        <v>1</v>
      </c>
      <c r="O1842">
        <v>1</v>
      </c>
      <c r="P1842">
        <v>22.12</v>
      </c>
      <c r="Q1842">
        <v>2</v>
      </c>
      <c r="R1842" t="s">
        <v>26</v>
      </c>
    </row>
    <row r="1843" spans="1:18" hidden="1" x14ac:dyDescent="0.2">
      <c r="A1843">
        <v>2024</v>
      </c>
      <c r="B1843">
        <v>10</v>
      </c>
      <c r="C1843" t="s">
        <v>27</v>
      </c>
      <c r="D1843" t="s">
        <v>19</v>
      </c>
      <c r="E1843">
        <v>3</v>
      </c>
      <c r="F1843">
        <v>3</v>
      </c>
      <c r="G1843">
        <v>3</v>
      </c>
      <c r="H1843">
        <v>0</v>
      </c>
      <c r="I1843">
        <v>15</v>
      </c>
      <c r="J1843">
        <v>1</v>
      </c>
      <c r="K1843">
        <v>1</v>
      </c>
      <c r="L1843">
        <v>0.32</v>
      </c>
      <c r="M1843">
        <v>0.45</v>
      </c>
      <c r="N1843" t="b">
        <v>1</v>
      </c>
      <c r="O1843">
        <v>4</v>
      </c>
      <c r="P1843">
        <v>21.72</v>
      </c>
      <c r="Q1843">
        <v>2</v>
      </c>
      <c r="R1843" t="s">
        <v>28</v>
      </c>
    </row>
    <row r="1844" spans="1:18" hidden="1" x14ac:dyDescent="0.2">
      <c r="A1844">
        <v>2024</v>
      </c>
      <c r="B1844">
        <v>10</v>
      </c>
      <c r="C1844" t="s">
        <v>64</v>
      </c>
      <c r="D1844" t="s">
        <v>19</v>
      </c>
      <c r="E1844">
        <v>4</v>
      </c>
      <c r="F1844">
        <v>4</v>
      </c>
      <c r="G1844">
        <v>4</v>
      </c>
      <c r="H1844">
        <v>0</v>
      </c>
      <c r="I1844">
        <v>12</v>
      </c>
      <c r="J1844">
        <v>0</v>
      </c>
      <c r="K1844">
        <v>0</v>
      </c>
      <c r="L1844">
        <v>0.32</v>
      </c>
      <c r="M1844">
        <v>0.45</v>
      </c>
      <c r="N1844" t="b">
        <v>1</v>
      </c>
      <c r="O1844">
        <v>7</v>
      </c>
      <c r="P1844">
        <v>23.86</v>
      </c>
      <c r="Q1844">
        <v>2</v>
      </c>
      <c r="R1844" t="s">
        <v>65</v>
      </c>
    </row>
    <row r="1845" spans="1:18" hidden="1" x14ac:dyDescent="0.2">
      <c r="A1845">
        <v>2024</v>
      </c>
      <c r="B1845">
        <v>10</v>
      </c>
      <c r="C1845" t="s">
        <v>21</v>
      </c>
      <c r="D1845" t="s">
        <v>22</v>
      </c>
      <c r="E1845">
        <v>5</v>
      </c>
      <c r="F1845">
        <v>5</v>
      </c>
      <c r="G1845">
        <v>5</v>
      </c>
      <c r="H1845">
        <v>0</v>
      </c>
      <c r="I1845">
        <v>10</v>
      </c>
      <c r="J1845">
        <v>1</v>
      </c>
      <c r="K1845">
        <v>1</v>
      </c>
      <c r="L1845">
        <v>0.35</v>
      </c>
      <c r="M1845">
        <v>0.49</v>
      </c>
      <c r="N1845" t="b">
        <v>1</v>
      </c>
      <c r="O1845">
        <v>6</v>
      </c>
      <c r="P1845">
        <v>21.94</v>
      </c>
      <c r="Q1845">
        <v>2</v>
      </c>
      <c r="R1845" t="s">
        <v>23</v>
      </c>
    </row>
    <row r="1846" spans="1:18" hidden="1" x14ac:dyDescent="0.2">
      <c r="A1846">
        <v>2024</v>
      </c>
      <c r="B1846">
        <v>10</v>
      </c>
      <c r="C1846" t="s">
        <v>29</v>
      </c>
      <c r="D1846" t="s">
        <v>22</v>
      </c>
      <c r="E1846">
        <v>6</v>
      </c>
      <c r="F1846">
        <v>6</v>
      </c>
      <c r="G1846">
        <v>6</v>
      </c>
      <c r="H1846">
        <v>0</v>
      </c>
      <c r="I1846">
        <v>8</v>
      </c>
      <c r="J1846">
        <v>0</v>
      </c>
      <c r="K1846">
        <v>0</v>
      </c>
      <c r="L1846">
        <v>0.35</v>
      </c>
      <c r="M1846">
        <v>0.49</v>
      </c>
      <c r="N1846" t="b">
        <v>1</v>
      </c>
      <c r="O1846">
        <v>9</v>
      </c>
      <c r="P1846">
        <v>22.22</v>
      </c>
      <c r="Q1846">
        <v>2</v>
      </c>
      <c r="R1846" t="s">
        <v>30</v>
      </c>
    </row>
    <row r="1847" spans="1:18" hidden="1" x14ac:dyDescent="0.2">
      <c r="A1847">
        <v>2024</v>
      </c>
      <c r="B1847">
        <v>10</v>
      </c>
      <c r="C1847" t="s">
        <v>92</v>
      </c>
      <c r="D1847" t="s">
        <v>25</v>
      </c>
      <c r="E1847">
        <v>10</v>
      </c>
      <c r="F1847">
        <v>9</v>
      </c>
      <c r="G1847">
        <v>7</v>
      </c>
      <c r="H1847">
        <v>2</v>
      </c>
      <c r="I1847">
        <v>6</v>
      </c>
      <c r="J1847">
        <v>0</v>
      </c>
      <c r="K1847">
        <v>0</v>
      </c>
      <c r="L1847">
        <v>0.63</v>
      </c>
      <c r="M1847">
        <v>0.88</v>
      </c>
      <c r="N1847" t="b">
        <v>1</v>
      </c>
      <c r="O1847">
        <v>5</v>
      </c>
      <c r="P1847">
        <v>22.32</v>
      </c>
      <c r="Q1847">
        <v>2</v>
      </c>
      <c r="R1847" t="s">
        <v>93</v>
      </c>
    </row>
    <row r="1848" spans="1:18" hidden="1" x14ac:dyDescent="0.2">
      <c r="A1848">
        <v>2024</v>
      </c>
      <c r="B1848">
        <v>10</v>
      </c>
      <c r="C1848" t="s">
        <v>31</v>
      </c>
      <c r="D1848" t="s">
        <v>51</v>
      </c>
      <c r="E1848">
        <v>8</v>
      </c>
      <c r="F1848">
        <v>11</v>
      </c>
      <c r="G1848">
        <v>8</v>
      </c>
      <c r="H1848">
        <v>3</v>
      </c>
      <c r="I1848">
        <v>4</v>
      </c>
      <c r="J1848">
        <v>0</v>
      </c>
      <c r="K1848">
        <v>0</v>
      </c>
      <c r="L1848">
        <v>0.67</v>
      </c>
      <c r="M1848">
        <v>0.94</v>
      </c>
      <c r="N1848" t="b">
        <v>1</v>
      </c>
      <c r="O1848">
        <v>3</v>
      </c>
      <c r="P1848">
        <v>21.71</v>
      </c>
      <c r="Q1848">
        <v>3</v>
      </c>
      <c r="R1848" t="s">
        <v>33</v>
      </c>
    </row>
    <row r="1849" spans="1:18" hidden="1" x14ac:dyDescent="0.2">
      <c r="A1849">
        <v>2024</v>
      </c>
      <c r="B1849">
        <v>10</v>
      </c>
      <c r="C1849" t="s">
        <v>34</v>
      </c>
      <c r="D1849" t="s">
        <v>77</v>
      </c>
      <c r="E1849">
        <v>7</v>
      </c>
      <c r="F1849">
        <v>7</v>
      </c>
      <c r="G1849">
        <v>9</v>
      </c>
      <c r="H1849">
        <v>-2</v>
      </c>
      <c r="I1849">
        <v>2</v>
      </c>
      <c r="J1849">
        <v>1</v>
      </c>
      <c r="K1849">
        <v>1</v>
      </c>
      <c r="L1849">
        <v>0.47</v>
      </c>
      <c r="M1849">
        <v>0.66</v>
      </c>
      <c r="N1849" t="b">
        <v>1</v>
      </c>
      <c r="O1849">
        <v>13</v>
      </c>
      <c r="P1849">
        <v>23.89</v>
      </c>
      <c r="Q1849">
        <v>2</v>
      </c>
      <c r="R1849" t="s">
        <v>36</v>
      </c>
    </row>
    <row r="1850" spans="1:18" hidden="1" x14ac:dyDescent="0.2">
      <c r="A1850">
        <v>2024</v>
      </c>
      <c r="B1850">
        <v>10</v>
      </c>
      <c r="C1850" t="s">
        <v>37</v>
      </c>
      <c r="D1850" t="s">
        <v>77</v>
      </c>
      <c r="E1850">
        <v>9</v>
      </c>
      <c r="F1850">
        <v>8</v>
      </c>
      <c r="G1850">
        <v>10</v>
      </c>
      <c r="H1850">
        <v>-2</v>
      </c>
      <c r="I1850">
        <v>1</v>
      </c>
      <c r="J1850">
        <v>0</v>
      </c>
      <c r="K1850">
        <v>0</v>
      </c>
      <c r="L1850">
        <v>0.73</v>
      </c>
      <c r="M1850">
        <v>1.02</v>
      </c>
      <c r="N1850" t="b">
        <v>1</v>
      </c>
      <c r="O1850">
        <v>12</v>
      </c>
      <c r="P1850">
        <v>21.88</v>
      </c>
      <c r="Q1850">
        <v>2</v>
      </c>
      <c r="R1850" t="s">
        <v>39</v>
      </c>
    </row>
    <row r="1851" spans="1:18" hidden="1" x14ac:dyDescent="0.2">
      <c r="A1851">
        <v>2024</v>
      </c>
      <c r="B1851">
        <v>10</v>
      </c>
      <c r="C1851" t="s">
        <v>68</v>
      </c>
      <c r="D1851" t="s">
        <v>54</v>
      </c>
      <c r="E1851">
        <v>13</v>
      </c>
      <c r="F1851">
        <v>13</v>
      </c>
      <c r="G1851">
        <v>11</v>
      </c>
      <c r="H1851">
        <v>2</v>
      </c>
      <c r="I1851">
        <v>0</v>
      </c>
      <c r="J1851">
        <v>1</v>
      </c>
      <c r="K1851">
        <v>1</v>
      </c>
      <c r="L1851">
        <v>0.93</v>
      </c>
      <c r="M1851">
        <v>1.3</v>
      </c>
      <c r="N1851" t="b">
        <v>1</v>
      </c>
      <c r="O1851">
        <v>10</v>
      </c>
      <c r="P1851">
        <v>22.62</v>
      </c>
      <c r="Q1851">
        <v>2</v>
      </c>
      <c r="R1851" t="s">
        <v>69</v>
      </c>
    </row>
    <row r="1852" spans="1:18" hidden="1" x14ac:dyDescent="0.2">
      <c r="A1852">
        <v>2024</v>
      </c>
      <c r="B1852">
        <v>10</v>
      </c>
      <c r="C1852" t="s">
        <v>80</v>
      </c>
      <c r="D1852" t="s">
        <v>76</v>
      </c>
      <c r="E1852">
        <v>11</v>
      </c>
      <c r="F1852">
        <v>10</v>
      </c>
      <c r="G1852">
        <v>12</v>
      </c>
      <c r="H1852">
        <v>-2</v>
      </c>
      <c r="I1852">
        <v>0</v>
      </c>
      <c r="J1852">
        <v>1</v>
      </c>
      <c r="K1852">
        <v>1</v>
      </c>
      <c r="L1852">
        <v>0.75</v>
      </c>
      <c r="M1852">
        <v>1.04</v>
      </c>
      <c r="N1852" t="b">
        <v>0</v>
      </c>
      <c r="O1852">
        <v>8</v>
      </c>
      <c r="P1852">
        <v>22.26</v>
      </c>
      <c r="Q1852">
        <v>2</v>
      </c>
      <c r="R1852" t="s">
        <v>81</v>
      </c>
    </row>
    <row r="1853" spans="1:18" hidden="1" x14ac:dyDescent="0.2">
      <c r="A1853">
        <v>2024</v>
      </c>
      <c r="B1853">
        <v>10</v>
      </c>
      <c r="C1853" t="s">
        <v>86</v>
      </c>
      <c r="D1853" t="s">
        <v>96</v>
      </c>
      <c r="E1853">
        <v>15</v>
      </c>
      <c r="F1853">
        <v>15</v>
      </c>
      <c r="G1853">
        <v>13</v>
      </c>
      <c r="H1853">
        <v>2</v>
      </c>
      <c r="I1853">
        <v>0</v>
      </c>
      <c r="J1853">
        <v>0</v>
      </c>
      <c r="K1853">
        <v>1</v>
      </c>
      <c r="L1853">
        <v>1.36</v>
      </c>
      <c r="M1853">
        <v>1.9</v>
      </c>
      <c r="N1853" t="b">
        <v>0</v>
      </c>
      <c r="O1853">
        <v>11</v>
      </c>
      <c r="P1853">
        <v>23.39</v>
      </c>
      <c r="Q1853">
        <v>2</v>
      </c>
      <c r="R1853" t="s">
        <v>87</v>
      </c>
    </row>
    <row r="1854" spans="1:18" hidden="1" x14ac:dyDescent="0.2">
      <c r="A1854">
        <v>2024</v>
      </c>
      <c r="B1854">
        <v>10</v>
      </c>
      <c r="C1854" t="s">
        <v>66</v>
      </c>
      <c r="D1854" t="s">
        <v>76</v>
      </c>
      <c r="E1854">
        <v>14</v>
      </c>
      <c r="F1854">
        <v>14</v>
      </c>
      <c r="G1854">
        <v>14</v>
      </c>
      <c r="H1854">
        <v>0</v>
      </c>
      <c r="I1854">
        <v>0</v>
      </c>
      <c r="J1854">
        <v>0</v>
      </c>
      <c r="K1854">
        <v>0</v>
      </c>
      <c r="L1854">
        <v>0.99</v>
      </c>
      <c r="M1854">
        <v>1.39</v>
      </c>
      <c r="N1854" t="b">
        <v>0</v>
      </c>
      <c r="O1854">
        <v>15</v>
      </c>
      <c r="P1854">
        <v>22.63</v>
      </c>
      <c r="Q1854">
        <v>2</v>
      </c>
      <c r="R1854" t="s">
        <v>67</v>
      </c>
    </row>
    <row r="1855" spans="1:18" hidden="1" x14ac:dyDescent="0.2">
      <c r="A1855">
        <v>2024</v>
      </c>
      <c r="B1855">
        <v>10</v>
      </c>
      <c r="C1855" t="s">
        <v>62</v>
      </c>
      <c r="D1855" t="s">
        <v>97</v>
      </c>
      <c r="E1855">
        <v>18</v>
      </c>
      <c r="F1855">
        <v>18</v>
      </c>
      <c r="G1855">
        <v>15</v>
      </c>
      <c r="H1855">
        <v>3</v>
      </c>
      <c r="I1855">
        <v>0</v>
      </c>
      <c r="J1855">
        <v>0</v>
      </c>
      <c r="K1855">
        <v>1</v>
      </c>
      <c r="L1855">
        <v>1.69</v>
      </c>
      <c r="M1855">
        <v>2.37</v>
      </c>
      <c r="N1855" t="b">
        <v>0</v>
      </c>
      <c r="O1855">
        <v>17</v>
      </c>
      <c r="P1855">
        <v>22.24</v>
      </c>
      <c r="Q1855">
        <v>2</v>
      </c>
      <c r="R1855" t="s">
        <v>63</v>
      </c>
    </row>
    <row r="1856" spans="1:18" hidden="1" x14ac:dyDescent="0.2">
      <c r="A1856">
        <v>2024</v>
      </c>
      <c r="B1856">
        <v>10</v>
      </c>
      <c r="C1856" t="s">
        <v>18</v>
      </c>
      <c r="D1856" t="s">
        <v>96</v>
      </c>
      <c r="E1856">
        <v>12</v>
      </c>
      <c r="F1856">
        <v>12</v>
      </c>
      <c r="G1856">
        <v>16</v>
      </c>
      <c r="H1856">
        <v>-4</v>
      </c>
      <c r="I1856">
        <v>0</v>
      </c>
      <c r="J1856">
        <v>1</v>
      </c>
      <c r="K1856">
        <v>0</v>
      </c>
      <c r="L1856">
        <v>0.84</v>
      </c>
      <c r="M1856">
        <v>1.18</v>
      </c>
      <c r="N1856" t="b">
        <v>0</v>
      </c>
      <c r="O1856">
        <v>18</v>
      </c>
      <c r="P1856">
        <v>22.85</v>
      </c>
      <c r="Q1856">
        <v>2</v>
      </c>
      <c r="R1856" t="s">
        <v>20</v>
      </c>
    </row>
    <row r="1857" spans="1:18" hidden="1" x14ac:dyDescent="0.2">
      <c r="A1857">
        <v>2024</v>
      </c>
      <c r="B1857">
        <v>10</v>
      </c>
      <c r="C1857" t="s">
        <v>56</v>
      </c>
      <c r="D1857" t="s">
        <v>54</v>
      </c>
      <c r="E1857">
        <v>16</v>
      </c>
      <c r="F1857">
        <v>16</v>
      </c>
      <c r="G1857">
        <v>17</v>
      </c>
      <c r="H1857">
        <v>-1</v>
      </c>
      <c r="I1857">
        <v>0</v>
      </c>
      <c r="J1857">
        <v>0</v>
      </c>
      <c r="K1857">
        <v>0</v>
      </c>
      <c r="L1857">
        <v>1.55</v>
      </c>
      <c r="M1857">
        <v>2.1800000000000002</v>
      </c>
      <c r="N1857" t="b">
        <v>0</v>
      </c>
      <c r="O1857">
        <v>19</v>
      </c>
      <c r="P1857">
        <v>26.16</v>
      </c>
      <c r="Q1857">
        <v>2</v>
      </c>
      <c r="R1857" t="s">
        <v>57</v>
      </c>
    </row>
    <row r="1858" spans="1:18" hidden="1" x14ac:dyDescent="0.2">
      <c r="A1858">
        <v>2024</v>
      </c>
      <c r="B1858">
        <v>10</v>
      </c>
      <c r="C1858" t="s">
        <v>50</v>
      </c>
      <c r="D1858" t="s">
        <v>46</v>
      </c>
      <c r="E1858">
        <v>19</v>
      </c>
      <c r="F1858">
        <v>20</v>
      </c>
      <c r="G1858">
        <v>18</v>
      </c>
      <c r="H1858">
        <v>2</v>
      </c>
      <c r="I1858">
        <v>0</v>
      </c>
      <c r="J1858">
        <v>1</v>
      </c>
      <c r="K1858">
        <v>1</v>
      </c>
      <c r="L1858">
        <v>1.77</v>
      </c>
      <c r="M1858">
        <v>2.48</v>
      </c>
      <c r="N1858" t="b">
        <v>0</v>
      </c>
      <c r="O1858">
        <v>14</v>
      </c>
      <c r="P1858">
        <v>22.57</v>
      </c>
      <c r="Q1858">
        <v>2</v>
      </c>
      <c r="R1858" t="s">
        <v>52</v>
      </c>
    </row>
    <row r="1859" spans="1:18" hidden="1" x14ac:dyDescent="0.2">
      <c r="A1859">
        <v>2024</v>
      </c>
      <c r="B1859">
        <v>10</v>
      </c>
      <c r="C1859" t="s">
        <v>74</v>
      </c>
      <c r="D1859" t="s">
        <v>97</v>
      </c>
      <c r="E1859">
        <v>17</v>
      </c>
      <c r="F1859">
        <v>17</v>
      </c>
      <c r="G1859">
        <v>19</v>
      </c>
      <c r="H1859">
        <v>-2</v>
      </c>
      <c r="I1859">
        <v>0</v>
      </c>
      <c r="J1859">
        <v>1</v>
      </c>
      <c r="K1859">
        <v>0</v>
      </c>
      <c r="L1859">
        <v>1.6</v>
      </c>
      <c r="M1859">
        <v>2.2400000000000002</v>
      </c>
      <c r="N1859" t="b">
        <v>0</v>
      </c>
      <c r="O1859">
        <v>16</v>
      </c>
      <c r="P1859">
        <v>22.24</v>
      </c>
      <c r="Q1859">
        <v>3</v>
      </c>
      <c r="R1859" t="s">
        <v>75</v>
      </c>
    </row>
    <row r="1860" spans="1:18" hidden="1" x14ac:dyDescent="0.2">
      <c r="A1860">
        <v>2024</v>
      </c>
      <c r="B1860">
        <v>10</v>
      </c>
      <c r="C1860" t="s">
        <v>90</v>
      </c>
      <c r="D1860" t="s">
        <v>46</v>
      </c>
      <c r="E1860">
        <v>20</v>
      </c>
      <c r="F1860">
        <v>19</v>
      </c>
      <c r="G1860">
        <v>20</v>
      </c>
      <c r="H1860">
        <v>-1</v>
      </c>
      <c r="I1860">
        <v>0</v>
      </c>
      <c r="J1860">
        <v>0</v>
      </c>
      <c r="K1860">
        <v>0</v>
      </c>
      <c r="L1860">
        <v>2.13</v>
      </c>
      <c r="M1860">
        <v>2.98</v>
      </c>
      <c r="N1860" t="b">
        <v>0</v>
      </c>
      <c r="O1860">
        <v>20</v>
      </c>
      <c r="P1860">
        <v>22.45</v>
      </c>
      <c r="Q1860">
        <v>2</v>
      </c>
      <c r="R1860" t="s">
        <v>91</v>
      </c>
    </row>
    <row r="1861" spans="1:18" hidden="1" x14ac:dyDescent="0.2">
      <c r="A1861">
        <v>2024</v>
      </c>
      <c r="B1861">
        <v>11</v>
      </c>
      <c r="C1861" t="s">
        <v>64</v>
      </c>
      <c r="D1861" t="s">
        <v>19</v>
      </c>
      <c r="E1861">
        <v>3</v>
      </c>
      <c r="F1861">
        <v>3</v>
      </c>
      <c r="G1861">
        <v>1</v>
      </c>
      <c r="H1861">
        <v>2</v>
      </c>
      <c r="I1861">
        <v>25</v>
      </c>
      <c r="J1861">
        <v>1</v>
      </c>
      <c r="K1861">
        <v>1</v>
      </c>
      <c r="L1861">
        <v>0.53</v>
      </c>
      <c r="M1861">
        <v>0.82</v>
      </c>
      <c r="N1861" t="b">
        <v>1</v>
      </c>
      <c r="O1861">
        <v>5</v>
      </c>
      <c r="P1861">
        <v>21.45</v>
      </c>
      <c r="Q1861">
        <v>2</v>
      </c>
      <c r="R1861" t="s">
        <v>65</v>
      </c>
    </row>
    <row r="1862" spans="1:18" hidden="1" x14ac:dyDescent="0.2">
      <c r="A1862">
        <v>2024</v>
      </c>
      <c r="B1862">
        <v>11</v>
      </c>
      <c r="C1862" t="s">
        <v>92</v>
      </c>
      <c r="D1862" t="s">
        <v>25</v>
      </c>
      <c r="E1862">
        <v>7</v>
      </c>
      <c r="F1862">
        <v>7</v>
      </c>
      <c r="G1862">
        <v>2</v>
      </c>
      <c r="H1862">
        <v>5</v>
      </c>
      <c r="I1862">
        <v>18</v>
      </c>
      <c r="J1862">
        <v>0</v>
      </c>
      <c r="K1862">
        <v>1</v>
      </c>
      <c r="L1862">
        <v>0.73</v>
      </c>
      <c r="M1862">
        <v>1.1399999999999999</v>
      </c>
      <c r="N1862" t="b">
        <v>1</v>
      </c>
      <c r="O1862">
        <v>4</v>
      </c>
      <c r="P1862">
        <v>20.88</v>
      </c>
      <c r="Q1862">
        <v>2</v>
      </c>
      <c r="R1862" t="s">
        <v>93</v>
      </c>
    </row>
    <row r="1863" spans="1:18" hidden="1" x14ac:dyDescent="0.2">
      <c r="A1863">
        <v>2024</v>
      </c>
      <c r="B1863">
        <v>11</v>
      </c>
      <c r="C1863" t="s">
        <v>29</v>
      </c>
      <c r="D1863" t="s">
        <v>22</v>
      </c>
      <c r="E1863">
        <v>4</v>
      </c>
      <c r="F1863">
        <v>4</v>
      </c>
      <c r="G1863">
        <v>3</v>
      </c>
      <c r="H1863">
        <v>1</v>
      </c>
      <c r="I1863">
        <v>15</v>
      </c>
      <c r="J1863">
        <v>1</v>
      </c>
      <c r="K1863">
        <v>1</v>
      </c>
      <c r="L1863">
        <v>0.54</v>
      </c>
      <c r="M1863">
        <v>0.83</v>
      </c>
      <c r="N1863" t="b">
        <v>1</v>
      </c>
      <c r="O1863">
        <v>6</v>
      </c>
      <c r="P1863">
        <v>21.25</v>
      </c>
      <c r="Q1863">
        <v>2</v>
      </c>
      <c r="R1863" t="s">
        <v>30</v>
      </c>
    </row>
    <row r="1864" spans="1:18" hidden="1" x14ac:dyDescent="0.2">
      <c r="A1864">
        <v>2024</v>
      </c>
      <c r="B1864">
        <v>11</v>
      </c>
      <c r="C1864" t="s">
        <v>27</v>
      </c>
      <c r="D1864" t="s">
        <v>19</v>
      </c>
      <c r="E1864">
        <v>5</v>
      </c>
      <c r="F1864">
        <v>5</v>
      </c>
      <c r="G1864">
        <v>4</v>
      </c>
      <c r="H1864">
        <v>1</v>
      </c>
      <c r="I1864">
        <v>12</v>
      </c>
      <c r="J1864">
        <v>0</v>
      </c>
      <c r="K1864">
        <v>0</v>
      </c>
      <c r="L1864">
        <v>0.59</v>
      </c>
      <c r="M1864">
        <v>0.92</v>
      </c>
      <c r="N1864" t="b">
        <v>1</v>
      </c>
      <c r="O1864">
        <v>7</v>
      </c>
      <c r="P1864">
        <v>24.42</v>
      </c>
      <c r="Q1864">
        <v>2</v>
      </c>
      <c r="R1864" t="s">
        <v>28</v>
      </c>
    </row>
    <row r="1865" spans="1:18" hidden="1" x14ac:dyDescent="0.2">
      <c r="A1865">
        <v>2024</v>
      </c>
      <c r="B1865">
        <v>11</v>
      </c>
      <c r="C1865" t="s">
        <v>58</v>
      </c>
      <c r="D1865" t="s">
        <v>51</v>
      </c>
      <c r="E1865">
        <v>1</v>
      </c>
      <c r="F1865">
        <v>1</v>
      </c>
      <c r="G1865">
        <v>5</v>
      </c>
      <c r="H1865">
        <v>-4</v>
      </c>
      <c r="I1865">
        <v>10</v>
      </c>
      <c r="J1865">
        <v>1</v>
      </c>
      <c r="K1865">
        <v>1</v>
      </c>
      <c r="L1865">
        <v>0</v>
      </c>
      <c r="M1865">
        <v>0</v>
      </c>
      <c r="N1865" t="b">
        <v>1</v>
      </c>
      <c r="O1865">
        <v>2</v>
      </c>
      <c r="P1865">
        <v>23.49</v>
      </c>
      <c r="Q1865">
        <v>3</v>
      </c>
      <c r="R1865" t="s">
        <v>59</v>
      </c>
    </row>
    <row r="1866" spans="1:18" hidden="1" x14ac:dyDescent="0.2">
      <c r="A1866">
        <v>2024</v>
      </c>
      <c r="B1866">
        <v>11</v>
      </c>
      <c r="C1866" t="s">
        <v>68</v>
      </c>
      <c r="D1866" t="s">
        <v>54</v>
      </c>
      <c r="E1866">
        <v>9</v>
      </c>
      <c r="F1866">
        <v>9</v>
      </c>
      <c r="G1866">
        <v>6</v>
      </c>
      <c r="H1866">
        <v>3</v>
      </c>
      <c r="I1866">
        <v>8</v>
      </c>
      <c r="J1866">
        <v>1</v>
      </c>
      <c r="K1866">
        <v>1</v>
      </c>
      <c r="L1866">
        <v>0.95</v>
      </c>
      <c r="M1866">
        <v>1.47</v>
      </c>
      <c r="N1866" t="b">
        <v>1</v>
      </c>
      <c r="O1866">
        <v>14</v>
      </c>
      <c r="P1866">
        <v>22.08</v>
      </c>
      <c r="Q1866">
        <v>2</v>
      </c>
      <c r="R1866" t="s">
        <v>69</v>
      </c>
    </row>
    <row r="1867" spans="1:18" hidden="1" x14ac:dyDescent="0.2">
      <c r="A1867">
        <v>2024</v>
      </c>
      <c r="B1867">
        <v>11</v>
      </c>
      <c r="C1867" t="s">
        <v>31</v>
      </c>
      <c r="D1867" t="s">
        <v>51</v>
      </c>
      <c r="E1867">
        <v>8</v>
      </c>
      <c r="F1867">
        <v>8</v>
      </c>
      <c r="G1867">
        <v>7</v>
      </c>
      <c r="H1867">
        <v>1</v>
      </c>
      <c r="I1867">
        <v>6</v>
      </c>
      <c r="J1867">
        <v>0</v>
      </c>
      <c r="K1867">
        <v>0</v>
      </c>
      <c r="L1867">
        <v>0.83</v>
      </c>
      <c r="M1867">
        <v>1.29</v>
      </c>
      <c r="N1867" t="b">
        <v>1</v>
      </c>
      <c r="O1867">
        <v>11</v>
      </c>
      <c r="P1867">
        <v>24.4</v>
      </c>
      <c r="Q1867">
        <v>2</v>
      </c>
      <c r="R1867" t="s">
        <v>33</v>
      </c>
    </row>
    <row r="1868" spans="1:18" hidden="1" x14ac:dyDescent="0.2">
      <c r="A1868">
        <v>2024</v>
      </c>
      <c r="B1868">
        <v>11</v>
      </c>
      <c r="C1868" t="s">
        <v>56</v>
      </c>
      <c r="D1868" t="s">
        <v>54</v>
      </c>
      <c r="E1868">
        <v>12</v>
      </c>
      <c r="F1868">
        <v>12</v>
      </c>
      <c r="G1868">
        <v>8</v>
      </c>
      <c r="H1868">
        <v>4</v>
      </c>
      <c r="I1868">
        <v>4</v>
      </c>
      <c r="J1868">
        <v>0</v>
      </c>
      <c r="K1868">
        <v>0</v>
      </c>
      <c r="L1868">
        <v>1.03</v>
      </c>
      <c r="M1868">
        <v>1.61</v>
      </c>
      <c r="N1868" t="b">
        <v>1</v>
      </c>
      <c r="O1868">
        <v>12</v>
      </c>
      <c r="P1868">
        <v>21.68</v>
      </c>
      <c r="Q1868">
        <v>2</v>
      </c>
      <c r="R1868" t="s">
        <v>57</v>
      </c>
    </row>
    <row r="1869" spans="1:18" hidden="1" x14ac:dyDescent="0.2">
      <c r="A1869">
        <v>2024</v>
      </c>
      <c r="B1869">
        <v>11</v>
      </c>
      <c r="C1869" t="s">
        <v>62</v>
      </c>
      <c r="D1869" t="s">
        <v>97</v>
      </c>
      <c r="E1869">
        <v>11</v>
      </c>
      <c r="F1869">
        <v>11</v>
      </c>
      <c r="G1869">
        <v>9</v>
      </c>
      <c r="H1869">
        <v>2</v>
      </c>
      <c r="I1869">
        <v>2</v>
      </c>
      <c r="J1869">
        <v>1</v>
      </c>
      <c r="K1869">
        <v>1</v>
      </c>
      <c r="L1869">
        <v>0.98</v>
      </c>
      <c r="M1869">
        <v>1.52</v>
      </c>
      <c r="N1869" t="b">
        <v>1</v>
      </c>
      <c r="O1869">
        <v>18</v>
      </c>
      <c r="P1869">
        <v>21.3</v>
      </c>
      <c r="Q1869">
        <v>2</v>
      </c>
      <c r="R1869" t="s">
        <v>63</v>
      </c>
    </row>
    <row r="1870" spans="1:18" hidden="1" x14ac:dyDescent="0.2">
      <c r="A1870">
        <v>2024</v>
      </c>
      <c r="B1870">
        <v>11</v>
      </c>
      <c r="C1870" t="s">
        <v>34</v>
      </c>
      <c r="D1870" t="s">
        <v>77</v>
      </c>
      <c r="E1870">
        <v>13</v>
      </c>
      <c r="F1870">
        <v>13</v>
      </c>
      <c r="G1870">
        <v>10</v>
      </c>
      <c r="H1870">
        <v>3</v>
      </c>
      <c r="I1870">
        <v>1</v>
      </c>
      <c r="J1870">
        <v>0</v>
      </c>
      <c r="K1870">
        <v>1</v>
      </c>
      <c r="L1870">
        <v>1.05</v>
      </c>
      <c r="M1870">
        <v>1.62</v>
      </c>
      <c r="N1870" t="b">
        <v>1</v>
      </c>
      <c r="O1870">
        <v>9</v>
      </c>
      <c r="P1870">
        <v>21.74</v>
      </c>
      <c r="Q1870">
        <v>2</v>
      </c>
      <c r="R1870" t="s">
        <v>36</v>
      </c>
    </row>
    <row r="1871" spans="1:18" hidden="1" x14ac:dyDescent="0.2">
      <c r="A1871">
        <v>2024</v>
      </c>
      <c r="B1871">
        <v>11</v>
      </c>
      <c r="C1871" t="s">
        <v>21</v>
      </c>
      <c r="D1871" t="s">
        <v>22</v>
      </c>
      <c r="E1871">
        <v>6</v>
      </c>
      <c r="F1871">
        <v>6</v>
      </c>
      <c r="G1871">
        <v>11</v>
      </c>
      <c r="H1871">
        <v>-5</v>
      </c>
      <c r="I1871">
        <v>0</v>
      </c>
      <c r="J1871">
        <v>0</v>
      </c>
      <c r="K1871">
        <v>0</v>
      </c>
      <c r="L1871">
        <v>0.73</v>
      </c>
      <c r="M1871">
        <v>1.1399999999999999</v>
      </c>
      <c r="N1871" t="b">
        <v>1</v>
      </c>
      <c r="O1871">
        <v>8</v>
      </c>
      <c r="P1871">
        <v>24.19</v>
      </c>
      <c r="Q1871">
        <v>4</v>
      </c>
      <c r="R1871" t="s">
        <v>23</v>
      </c>
    </row>
    <row r="1872" spans="1:18" hidden="1" x14ac:dyDescent="0.2">
      <c r="A1872">
        <v>2024</v>
      </c>
      <c r="B1872">
        <v>11</v>
      </c>
      <c r="C1872" t="s">
        <v>37</v>
      </c>
      <c r="D1872" t="s">
        <v>77</v>
      </c>
      <c r="E1872">
        <v>10</v>
      </c>
      <c r="F1872">
        <v>10</v>
      </c>
      <c r="G1872">
        <v>12</v>
      </c>
      <c r="H1872">
        <v>-2</v>
      </c>
      <c r="I1872">
        <v>0</v>
      </c>
      <c r="J1872">
        <v>1</v>
      </c>
      <c r="K1872">
        <v>0</v>
      </c>
      <c r="L1872">
        <v>0.96</v>
      </c>
      <c r="M1872">
        <v>1.49</v>
      </c>
      <c r="N1872" t="b">
        <v>1</v>
      </c>
      <c r="O1872">
        <v>10</v>
      </c>
      <c r="P1872">
        <v>21.76</v>
      </c>
      <c r="Q1872">
        <v>2</v>
      </c>
      <c r="R1872" t="s">
        <v>39</v>
      </c>
    </row>
    <row r="1873" spans="1:18" hidden="1" x14ac:dyDescent="0.2">
      <c r="A1873">
        <v>2024</v>
      </c>
      <c r="B1873">
        <v>11</v>
      </c>
      <c r="C1873" t="s">
        <v>66</v>
      </c>
      <c r="D1873" t="s">
        <v>76</v>
      </c>
      <c r="E1873">
        <v>17</v>
      </c>
      <c r="F1873">
        <v>17</v>
      </c>
      <c r="G1873">
        <v>13</v>
      </c>
      <c r="H1873">
        <v>4</v>
      </c>
      <c r="I1873">
        <v>0</v>
      </c>
      <c r="J1873">
        <v>0</v>
      </c>
      <c r="K1873">
        <v>1</v>
      </c>
      <c r="L1873">
        <v>1.51</v>
      </c>
      <c r="M1873">
        <v>2.34</v>
      </c>
      <c r="N1873" t="b">
        <v>0</v>
      </c>
      <c r="O1873">
        <v>13</v>
      </c>
      <c r="P1873">
        <v>21.35</v>
      </c>
      <c r="Q1873">
        <v>2</v>
      </c>
      <c r="R1873" t="s">
        <v>67</v>
      </c>
    </row>
    <row r="1874" spans="1:18" hidden="1" x14ac:dyDescent="0.2">
      <c r="A1874">
        <v>2024</v>
      </c>
      <c r="B1874">
        <v>11</v>
      </c>
      <c r="C1874" t="s">
        <v>74</v>
      </c>
      <c r="D1874" t="s">
        <v>97</v>
      </c>
      <c r="E1874">
        <v>14</v>
      </c>
      <c r="F1874">
        <v>14</v>
      </c>
      <c r="G1874">
        <v>14</v>
      </c>
      <c r="H1874">
        <v>0</v>
      </c>
      <c r="I1874">
        <v>0</v>
      </c>
      <c r="J1874">
        <v>0</v>
      </c>
      <c r="K1874">
        <v>0</v>
      </c>
      <c r="L1874">
        <v>1.1000000000000001</v>
      </c>
      <c r="M1874">
        <v>1.71</v>
      </c>
      <c r="N1874" t="b">
        <v>0</v>
      </c>
      <c r="O1874">
        <v>15</v>
      </c>
      <c r="P1874">
        <v>22.35</v>
      </c>
      <c r="Q1874">
        <v>2</v>
      </c>
      <c r="R1874" t="s">
        <v>75</v>
      </c>
    </row>
    <row r="1875" spans="1:18" hidden="1" x14ac:dyDescent="0.2">
      <c r="A1875">
        <v>2024</v>
      </c>
      <c r="B1875">
        <v>11</v>
      </c>
      <c r="C1875" t="s">
        <v>50</v>
      </c>
      <c r="D1875" t="s">
        <v>46</v>
      </c>
      <c r="E1875">
        <v>16</v>
      </c>
      <c r="F1875">
        <v>16</v>
      </c>
      <c r="G1875">
        <v>15</v>
      </c>
      <c r="H1875">
        <v>1</v>
      </c>
      <c r="I1875">
        <v>0</v>
      </c>
      <c r="J1875">
        <v>1</v>
      </c>
      <c r="K1875">
        <v>1</v>
      </c>
      <c r="L1875">
        <v>1.42</v>
      </c>
      <c r="M1875">
        <v>2.21</v>
      </c>
      <c r="N1875" t="b">
        <v>0</v>
      </c>
      <c r="O1875">
        <v>16</v>
      </c>
      <c r="P1875">
        <v>21.78</v>
      </c>
      <c r="Q1875">
        <v>2</v>
      </c>
      <c r="R1875" t="s">
        <v>52</v>
      </c>
    </row>
    <row r="1876" spans="1:18" hidden="1" x14ac:dyDescent="0.2">
      <c r="A1876">
        <v>2024</v>
      </c>
      <c r="B1876">
        <v>11</v>
      </c>
      <c r="C1876" t="s">
        <v>18</v>
      </c>
      <c r="D1876" t="s">
        <v>96</v>
      </c>
      <c r="E1876">
        <v>18</v>
      </c>
      <c r="F1876">
        <v>18</v>
      </c>
      <c r="G1876">
        <v>16</v>
      </c>
      <c r="H1876">
        <v>2</v>
      </c>
      <c r="I1876">
        <v>0</v>
      </c>
      <c r="J1876">
        <v>1</v>
      </c>
      <c r="K1876">
        <v>1</v>
      </c>
      <c r="L1876">
        <v>1.53</v>
      </c>
      <c r="M1876">
        <v>2.38</v>
      </c>
      <c r="N1876" t="b">
        <v>0</v>
      </c>
      <c r="O1876">
        <v>19</v>
      </c>
      <c r="P1876">
        <v>21.95</v>
      </c>
      <c r="Q1876">
        <v>2</v>
      </c>
      <c r="R1876" t="s">
        <v>20</v>
      </c>
    </row>
    <row r="1877" spans="1:18" hidden="1" x14ac:dyDescent="0.2">
      <c r="A1877">
        <v>2024</v>
      </c>
      <c r="B1877">
        <v>11</v>
      </c>
      <c r="C1877" t="s">
        <v>86</v>
      </c>
      <c r="D1877" t="s">
        <v>96</v>
      </c>
      <c r="E1877">
        <v>20</v>
      </c>
      <c r="F1877">
        <v>20</v>
      </c>
      <c r="G1877">
        <v>17</v>
      </c>
      <c r="H1877">
        <v>3</v>
      </c>
      <c r="I1877">
        <v>0</v>
      </c>
      <c r="J1877">
        <v>0</v>
      </c>
      <c r="K1877">
        <v>0</v>
      </c>
      <c r="L1877">
        <v>1.75</v>
      </c>
      <c r="M1877">
        <v>2.72</v>
      </c>
      <c r="N1877" t="b">
        <v>0</v>
      </c>
      <c r="O1877">
        <v>20</v>
      </c>
      <c r="P1877">
        <v>22.4</v>
      </c>
      <c r="Q1877">
        <v>2</v>
      </c>
      <c r="R1877" t="s">
        <v>87</v>
      </c>
    </row>
    <row r="1878" spans="1:18" hidden="1" x14ac:dyDescent="0.2">
      <c r="A1878">
        <v>2024</v>
      </c>
      <c r="B1878">
        <v>11</v>
      </c>
      <c r="C1878" t="s">
        <v>80</v>
      </c>
      <c r="D1878" t="s">
        <v>76</v>
      </c>
      <c r="E1878">
        <v>15</v>
      </c>
      <c r="F1878">
        <v>15</v>
      </c>
      <c r="G1878">
        <v>18</v>
      </c>
      <c r="H1878">
        <v>-3</v>
      </c>
      <c r="I1878">
        <v>0</v>
      </c>
      <c r="J1878">
        <v>1</v>
      </c>
      <c r="K1878">
        <v>0</v>
      </c>
      <c r="L1878">
        <v>1.33</v>
      </c>
      <c r="M1878">
        <v>2.06</v>
      </c>
      <c r="N1878" t="b">
        <v>0</v>
      </c>
      <c r="O1878">
        <v>1</v>
      </c>
      <c r="P1878">
        <v>25.97</v>
      </c>
      <c r="Q1878">
        <v>3</v>
      </c>
      <c r="R1878" t="s">
        <v>81</v>
      </c>
    </row>
    <row r="1879" spans="1:18" hidden="1" x14ac:dyDescent="0.2">
      <c r="A1879">
        <v>2024</v>
      </c>
      <c r="B1879">
        <v>11</v>
      </c>
      <c r="C1879" t="s">
        <v>90</v>
      </c>
      <c r="D1879" t="s">
        <v>46</v>
      </c>
      <c r="E1879">
        <v>19</v>
      </c>
      <c r="F1879">
        <v>19</v>
      </c>
      <c r="G1879">
        <v>19</v>
      </c>
      <c r="H1879">
        <v>0</v>
      </c>
      <c r="I1879">
        <v>0</v>
      </c>
      <c r="J1879">
        <v>0</v>
      </c>
      <c r="K1879">
        <v>0</v>
      </c>
      <c r="L1879">
        <v>1.54</v>
      </c>
      <c r="M1879">
        <v>2.4</v>
      </c>
      <c r="N1879" t="b">
        <v>0</v>
      </c>
      <c r="O1879">
        <v>17</v>
      </c>
      <c r="P1879">
        <v>25.44</v>
      </c>
      <c r="Q1879">
        <v>3</v>
      </c>
      <c r="R1879" t="s">
        <v>91</v>
      </c>
    </row>
    <row r="1880" spans="1:18" hidden="1" x14ac:dyDescent="0.2">
      <c r="A1880">
        <v>2024</v>
      </c>
      <c r="B1880">
        <v>11</v>
      </c>
      <c r="C1880" t="s">
        <v>24</v>
      </c>
      <c r="D1880" t="s">
        <v>25</v>
      </c>
      <c r="E1880">
        <v>2</v>
      </c>
      <c r="F1880">
        <v>2</v>
      </c>
      <c r="G1880">
        <v>20</v>
      </c>
      <c r="H1880">
        <v>-18</v>
      </c>
      <c r="I1880">
        <v>0</v>
      </c>
      <c r="J1880">
        <v>1</v>
      </c>
      <c r="K1880">
        <v>0</v>
      </c>
      <c r="L1880">
        <v>0.4</v>
      </c>
      <c r="M1880">
        <v>0.63</v>
      </c>
      <c r="N1880" t="b">
        <v>0</v>
      </c>
      <c r="O1880">
        <v>3</v>
      </c>
      <c r="P1880">
        <v>21.51</v>
      </c>
      <c r="Q1880">
        <v>2</v>
      </c>
      <c r="R1880" t="s">
        <v>26</v>
      </c>
    </row>
    <row r="1881" spans="1:18" hidden="1" x14ac:dyDescent="0.2">
      <c r="A1881">
        <v>2024</v>
      </c>
      <c r="B1881">
        <v>12</v>
      </c>
      <c r="C1881" t="s">
        <v>27</v>
      </c>
      <c r="D1881" t="s">
        <v>19</v>
      </c>
      <c r="E1881">
        <v>2</v>
      </c>
      <c r="F1881">
        <v>2</v>
      </c>
      <c r="G1881">
        <v>1</v>
      </c>
      <c r="H1881">
        <v>1</v>
      </c>
      <c r="I1881">
        <v>25</v>
      </c>
      <c r="J1881">
        <v>0</v>
      </c>
      <c r="K1881">
        <v>0</v>
      </c>
      <c r="L1881">
        <v>0.17</v>
      </c>
      <c r="M1881">
        <v>0.2</v>
      </c>
      <c r="N1881" t="b">
        <v>1</v>
      </c>
      <c r="O1881">
        <v>5</v>
      </c>
      <c r="P1881">
        <v>29.48</v>
      </c>
      <c r="Q1881">
        <v>2</v>
      </c>
      <c r="R1881" t="s">
        <v>28</v>
      </c>
    </row>
    <row r="1882" spans="1:18" hidden="1" x14ac:dyDescent="0.2">
      <c r="A1882">
        <v>2024</v>
      </c>
      <c r="B1882">
        <v>12</v>
      </c>
      <c r="C1882" t="s">
        <v>58</v>
      </c>
      <c r="D1882" t="s">
        <v>51</v>
      </c>
      <c r="E1882">
        <v>4</v>
      </c>
      <c r="F1882">
        <v>4</v>
      </c>
      <c r="G1882">
        <v>2</v>
      </c>
      <c r="H1882">
        <v>2</v>
      </c>
      <c r="I1882">
        <v>18</v>
      </c>
      <c r="J1882">
        <v>1</v>
      </c>
      <c r="K1882">
        <v>1</v>
      </c>
      <c r="L1882">
        <v>0.38</v>
      </c>
      <c r="M1882">
        <v>0.45</v>
      </c>
      <c r="N1882" t="b">
        <v>1</v>
      </c>
      <c r="O1882">
        <v>3</v>
      </c>
      <c r="P1882">
        <v>28.72</v>
      </c>
      <c r="Q1882">
        <v>2</v>
      </c>
      <c r="R1882" t="s">
        <v>59</v>
      </c>
    </row>
    <row r="1883" spans="1:18" hidden="1" x14ac:dyDescent="0.2">
      <c r="A1883">
        <v>2024</v>
      </c>
      <c r="B1883">
        <v>12</v>
      </c>
      <c r="C1883" t="s">
        <v>24</v>
      </c>
      <c r="D1883" t="s">
        <v>25</v>
      </c>
      <c r="E1883">
        <v>3</v>
      </c>
      <c r="F1883">
        <v>3</v>
      </c>
      <c r="G1883">
        <v>3</v>
      </c>
      <c r="H1883">
        <v>0</v>
      </c>
      <c r="I1883">
        <v>15</v>
      </c>
      <c r="J1883">
        <v>1</v>
      </c>
      <c r="K1883">
        <v>1</v>
      </c>
      <c r="L1883">
        <v>0.21</v>
      </c>
      <c r="M1883">
        <v>0.25</v>
      </c>
      <c r="N1883" t="b">
        <v>1</v>
      </c>
      <c r="O1883">
        <v>4</v>
      </c>
      <c r="P1883">
        <v>29.52</v>
      </c>
      <c r="Q1883">
        <v>2</v>
      </c>
      <c r="R1883" t="s">
        <v>26</v>
      </c>
    </row>
    <row r="1884" spans="1:18" hidden="1" x14ac:dyDescent="0.2">
      <c r="A1884">
        <v>2024</v>
      </c>
      <c r="B1884">
        <v>12</v>
      </c>
      <c r="C1884" t="s">
        <v>92</v>
      </c>
      <c r="D1884" t="s">
        <v>25</v>
      </c>
      <c r="E1884">
        <v>5</v>
      </c>
      <c r="F1884">
        <v>5</v>
      </c>
      <c r="G1884">
        <v>4</v>
      </c>
      <c r="H1884">
        <v>1</v>
      </c>
      <c r="I1884">
        <v>12</v>
      </c>
      <c r="J1884">
        <v>0</v>
      </c>
      <c r="K1884">
        <v>0</v>
      </c>
      <c r="L1884">
        <v>0.42</v>
      </c>
      <c r="M1884">
        <v>0.49</v>
      </c>
      <c r="N1884" t="b">
        <v>1</v>
      </c>
      <c r="O1884">
        <v>2</v>
      </c>
      <c r="P1884">
        <v>29.37</v>
      </c>
      <c r="Q1884">
        <v>2</v>
      </c>
      <c r="R1884" t="s">
        <v>93</v>
      </c>
    </row>
    <row r="1885" spans="1:18" hidden="1" x14ac:dyDescent="0.2">
      <c r="A1885">
        <v>2024</v>
      </c>
      <c r="B1885">
        <v>12</v>
      </c>
      <c r="C1885" t="s">
        <v>29</v>
      </c>
      <c r="D1885" t="s">
        <v>22</v>
      </c>
      <c r="E1885">
        <v>7</v>
      </c>
      <c r="F1885">
        <v>7</v>
      </c>
      <c r="G1885">
        <v>5</v>
      </c>
      <c r="H1885">
        <v>2</v>
      </c>
      <c r="I1885">
        <v>11</v>
      </c>
      <c r="J1885">
        <v>1</v>
      </c>
      <c r="K1885">
        <v>1</v>
      </c>
      <c r="L1885">
        <v>0.69</v>
      </c>
      <c r="M1885">
        <v>0.8</v>
      </c>
      <c r="N1885" t="b">
        <v>1</v>
      </c>
      <c r="O1885">
        <v>1</v>
      </c>
      <c r="P1885">
        <v>29</v>
      </c>
      <c r="Q1885">
        <v>3</v>
      </c>
      <c r="R1885" t="s">
        <v>30</v>
      </c>
    </row>
    <row r="1886" spans="1:18" hidden="1" x14ac:dyDescent="0.2">
      <c r="A1886">
        <v>2024</v>
      </c>
      <c r="B1886">
        <v>12</v>
      </c>
      <c r="C1886" t="s">
        <v>68</v>
      </c>
      <c r="D1886" t="s">
        <v>54</v>
      </c>
      <c r="E1886">
        <v>6</v>
      </c>
      <c r="F1886">
        <v>6</v>
      </c>
      <c r="G1886">
        <v>6</v>
      </c>
      <c r="H1886">
        <v>0</v>
      </c>
      <c r="I1886">
        <v>8</v>
      </c>
      <c r="J1886">
        <v>1</v>
      </c>
      <c r="K1886">
        <v>1</v>
      </c>
      <c r="L1886">
        <v>0.52</v>
      </c>
      <c r="M1886">
        <v>0.6</v>
      </c>
      <c r="N1886" t="b">
        <v>1</v>
      </c>
      <c r="O1886">
        <v>10</v>
      </c>
      <c r="P1886">
        <v>29.84</v>
      </c>
      <c r="Q1886">
        <v>2</v>
      </c>
      <c r="R1886" t="s">
        <v>69</v>
      </c>
    </row>
    <row r="1887" spans="1:18" hidden="1" x14ac:dyDescent="0.2">
      <c r="A1887">
        <v>2024</v>
      </c>
      <c r="B1887">
        <v>12</v>
      </c>
      <c r="C1887" t="s">
        <v>66</v>
      </c>
      <c r="D1887" t="s">
        <v>76</v>
      </c>
      <c r="E1887">
        <v>8</v>
      </c>
      <c r="F1887">
        <v>8</v>
      </c>
      <c r="G1887">
        <v>7</v>
      </c>
      <c r="H1887">
        <v>1</v>
      </c>
      <c r="I1887">
        <v>6</v>
      </c>
      <c r="J1887">
        <v>1</v>
      </c>
      <c r="K1887">
        <v>1</v>
      </c>
      <c r="L1887">
        <v>0.77</v>
      </c>
      <c r="M1887">
        <v>0.89</v>
      </c>
      <c r="N1887" t="b">
        <v>1</v>
      </c>
      <c r="O1887">
        <v>11</v>
      </c>
      <c r="P1887">
        <v>29.25</v>
      </c>
      <c r="Q1887">
        <v>2</v>
      </c>
      <c r="R1887" t="s">
        <v>67</v>
      </c>
    </row>
    <row r="1888" spans="1:18" hidden="1" x14ac:dyDescent="0.2">
      <c r="A1888">
        <v>2024</v>
      </c>
      <c r="B1888">
        <v>12</v>
      </c>
      <c r="C1888" t="s">
        <v>80</v>
      </c>
      <c r="D1888" t="s">
        <v>76</v>
      </c>
      <c r="E1888">
        <v>10</v>
      </c>
      <c r="F1888">
        <v>10</v>
      </c>
      <c r="G1888">
        <v>8</v>
      </c>
      <c r="H1888">
        <v>2</v>
      </c>
      <c r="I1888">
        <v>4</v>
      </c>
      <c r="J1888">
        <v>0</v>
      </c>
      <c r="K1888">
        <v>0</v>
      </c>
      <c r="L1888">
        <v>0.91</v>
      </c>
      <c r="M1888">
        <v>1.06</v>
      </c>
      <c r="N1888" t="b">
        <v>1</v>
      </c>
      <c r="O1888">
        <v>7</v>
      </c>
      <c r="P1888">
        <v>29.51</v>
      </c>
      <c r="Q1888">
        <v>2</v>
      </c>
      <c r="R1888" t="s">
        <v>81</v>
      </c>
    </row>
    <row r="1889" spans="1:18" hidden="1" x14ac:dyDescent="0.2">
      <c r="A1889">
        <v>2024</v>
      </c>
      <c r="B1889">
        <v>12</v>
      </c>
      <c r="C1889" t="s">
        <v>50</v>
      </c>
      <c r="D1889" t="s">
        <v>46</v>
      </c>
      <c r="E1889">
        <v>9</v>
      </c>
      <c r="F1889">
        <v>9</v>
      </c>
      <c r="G1889">
        <v>9</v>
      </c>
      <c r="H1889">
        <v>0</v>
      </c>
      <c r="I1889">
        <v>2</v>
      </c>
      <c r="J1889">
        <v>1</v>
      </c>
      <c r="K1889">
        <v>1</v>
      </c>
      <c r="L1889">
        <v>0.82</v>
      </c>
      <c r="M1889">
        <v>0.96</v>
      </c>
      <c r="N1889" t="b">
        <v>1</v>
      </c>
      <c r="O1889">
        <v>8</v>
      </c>
      <c r="P1889">
        <v>32.08</v>
      </c>
      <c r="Q1889">
        <v>2</v>
      </c>
      <c r="R1889" t="s">
        <v>52</v>
      </c>
    </row>
    <row r="1890" spans="1:18" hidden="1" x14ac:dyDescent="0.2">
      <c r="A1890">
        <v>2024</v>
      </c>
      <c r="B1890">
        <v>12</v>
      </c>
      <c r="C1890" t="s">
        <v>74</v>
      </c>
      <c r="D1890" t="s">
        <v>97</v>
      </c>
      <c r="E1890">
        <v>13</v>
      </c>
      <c r="F1890">
        <v>13</v>
      </c>
      <c r="G1890">
        <v>10</v>
      </c>
      <c r="H1890">
        <v>3</v>
      </c>
      <c r="I1890">
        <v>1</v>
      </c>
      <c r="J1890">
        <v>1</v>
      </c>
      <c r="K1890">
        <v>1</v>
      </c>
      <c r="L1890">
        <v>1.45</v>
      </c>
      <c r="M1890">
        <v>1.69</v>
      </c>
      <c r="N1890" t="b">
        <v>1</v>
      </c>
      <c r="O1890">
        <v>14</v>
      </c>
      <c r="P1890">
        <v>29.66</v>
      </c>
      <c r="Q1890">
        <v>1</v>
      </c>
      <c r="R1890" t="s">
        <v>75</v>
      </c>
    </row>
    <row r="1891" spans="1:18" hidden="1" x14ac:dyDescent="0.2">
      <c r="A1891">
        <v>2024</v>
      </c>
      <c r="B1891">
        <v>12</v>
      </c>
      <c r="C1891" t="s">
        <v>90</v>
      </c>
      <c r="D1891" t="s">
        <v>46</v>
      </c>
      <c r="E1891">
        <v>12</v>
      </c>
      <c r="F1891">
        <v>12</v>
      </c>
      <c r="G1891">
        <v>11</v>
      </c>
      <c r="H1891">
        <v>1</v>
      </c>
      <c r="I1891">
        <v>0</v>
      </c>
      <c r="J1891">
        <v>0</v>
      </c>
      <c r="K1891">
        <v>0</v>
      </c>
      <c r="L1891">
        <v>1.36</v>
      </c>
      <c r="M1891">
        <v>1.58</v>
      </c>
      <c r="N1891" t="b">
        <v>1</v>
      </c>
      <c r="O1891">
        <v>12</v>
      </c>
      <c r="P1891">
        <v>31.12</v>
      </c>
      <c r="Q1891">
        <v>2</v>
      </c>
      <c r="R1891" t="s">
        <v>91</v>
      </c>
    </row>
    <row r="1892" spans="1:18" hidden="1" x14ac:dyDescent="0.2">
      <c r="A1892">
        <v>2024</v>
      </c>
      <c r="B1892">
        <v>12</v>
      </c>
      <c r="C1892" t="s">
        <v>56</v>
      </c>
      <c r="D1892" t="s">
        <v>54</v>
      </c>
      <c r="E1892">
        <v>17</v>
      </c>
      <c r="F1892">
        <v>17</v>
      </c>
      <c r="G1892">
        <v>12</v>
      </c>
      <c r="H1892">
        <v>5</v>
      </c>
      <c r="I1892">
        <v>0</v>
      </c>
      <c r="J1892">
        <v>0</v>
      </c>
      <c r="K1892">
        <v>0</v>
      </c>
      <c r="L1892">
        <v>7.09</v>
      </c>
      <c r="M1892">
        <v>8.26</v>
      </c>
      <c r="N1892" t="b">
        <v>1</v>
      </c>
      <c r="O1892">
        <v>13</v>
      </c>
      <c r="P1892">
        <v>30.1</v>
      </c>
      <c r="Q1892">
        <v>2</v>
      </c>
      <c r="R1892" t="s">
        <v>57</v>
      </c>
    </row>
    <row r="1893" spans="1:18" hidden="1" x14ac:dyDescent="0.2">
      <c r="A1893">
        <v>2024</v>
      </c>
      <c r="B1893">
        <v>12</v>
      </c>
      <c r="C1893" t="s">
        <v>62</v>
      </c>
      <c r="D1893" t="s">
        <v>97</v>
      </c>
      <c r="E1893">
        <v>15</v>
      </c>
      <c r="F1893">
        <v>15</v>
      </c>
      <c r="G1893">
        <v>13</v>
      </c>
      <c r="H1893">
        <v>2</v>
      </c>
      <c r="I1893">
        <v>0</v>
      </c>
      <c r="J1893">
        <v>0</v>
      </c>
      <c r="K1893">
        <v>0</v>
      </c>
      <c r="L1893">
        <v>2.13</v>
      </c>
      <c r="M1893">
        <v>2.48</v>
      </c>
      <c r="N1893" t="b">
        <v>0</v>
      </c>
      <c r="O1893">
        <v>15</v>
      </c>
      <c r="P1893">
        <v>29.37</v>
      </c>
      <c r="Q1893">
        <v>2</v>
      </c>
      <c r="R1893" t="s">
        <v>63</v>
      </c>
    </row>
    <row r="1894" spans="1:18" hidden="1" x14ac:dyDescent="0.2">
      <c r="A1894">
        <v>2024</v>
      </c>
      <c r="B1894">
        <v>12</v>
      </c>
      <c r="C1894" t="s">
        <v>21</v>
      </c>
      <c r="D1894" t="s">
        <v>22</v>
      </c>
      <c r="E1894">
        <v>11</v>
      </c>
      <c r="F1894">
        <v>11</v>
      </c>
      <c r="G1894">
        <v>14</v>
      </c>
      <c r="H1894">
        <v>-3</v>
      </c>
      <c r="I1894">
        <v>0</v>
      </c>
      <c r="J1894">
        <v>0</v>
      </c>
      <c r="K1894">
        <v>0</v>
      </c>
      <c r="L1894">
        <v>1.28</v>
      </c>
      <c r="M1894">
        <v>1.49</v>
      </c>
      <c r="N1894" t="b">
        <v>0</v>
      </c>
      <c r="O1894">
        <v>9</v>
      </c>
      <c r="P1894">
        <v>28.96</v>
      </c>
      <c r="Q1894">
        <v>3</v>
      </c>
      <c r="R1894" t="s">
        <v>23</v>
      </c>
    </row>
    <row r="1895" spans="1:18" hidden="1" x14ac:dyDescent="0.2">
      <c r="A1895">
        <v>2024</v>
      </c>
      <c r="B1895">
        <v>12</v>
      </c>
      <c r="C1895" t="s">
        <v>18</v>
      </c>
      <c r="D1895" t="s">
        <v>96</v>
      </c>
      <c r="E1895">
        <v>16</v>
      </c>
      <c r="F1895">
        <v>16</v>
      </c>
      <c r="G1895">
        <v>15</v>
      </c>
      <c r="H1895">
        <v>1</v>
      </c>
      <c r="I1895">
        <v>0</v>
      </c>
      <c r="J1895">
        <v>0</v>
      </c>
      <c r="K1895">
        <v>1</v>
      </c>
      <c r="L1895">
        <v>6.61</v>
      </c>
      <c r="M1895">
        <v>7.7</v>
      </c>
      <c r="N1895" t="b">
        <v>0</v>
      </c>
      <c r="O1895">
        <v>18</v>
      </c>
      <c r="P1895">
        <v>31.08</v>
      </c>
      <c r="Q1895">
        <v>2</v>
      </c>
      <c r="R1895" t="s">
        <v>20</v>
      </c>
    </row>
    <row r="1896" spans="1:18" hidden="1" x14ac:dyDescent="0.2">
      <c r="A1896">
        <v>2024</v>
      </c>
      <c r="B1896">
        <v>12</v>
      </c>
      <c r="C1896" t="s">
        <v>37</v>
      </c>
      <c r="D1896" t="s">
        <v>77</v>
      </c>
      <c r="E1896">
        <v>18</v>
      </c>
      <c r="F1896">
        <v>18</v>
      </c>
      <c r="G1896">
        <v>16</v>
      </c>
      <c r="H1896">
        <v>2</v>
      </c>
      <c r="I1896">
        <v>0</v>
      </c>
      <c r="J1896">
        <v>1</v>
      </c>
      <c r="K1896">
        <v>0</v>
      </c>
      <c r="L1896">
        <v>8.74</v>
      </c>
      <c r="M1896">
        <v>10.18</v>
      </c>
      <c r="N1896" t="b">
        <v>0</v>
      </c>
      <c r="O1896">
        <v>16</v>
      </c>
      <c r="P1896">
        <v>28.79</v>
      </c>
      <c r="Q1896">
        <v>4</v>
      </c>
      <c r="R1896" t="s">
        <v>39</v>
      </c>
    </row>
    <row r="1897" spans="1:18" hidden="1" x14ac:dyDescent="0.2">
      <c r="A1897">
        <v>2024</v>
      </c>
      <c r="B1897">
        <v>12</v>
      </c>
      <c r="C1897" t="s">
        <v>31</v>
      </c>
      <c r="D1897" t="s">
        <v>51</v>
      </c>
      <c r="E1897">
        <v>19</v>
      </c>
      <c r="F1897">
        <v>20</v>
      </c>
      <c r="G1897">
        <v>17</v>
      </c>
      <c r="H1897">
        <v>3</v>
      </c>
      <c r="I1897">
        <v>0</v>
      </c>
      <c r="J1897">
        <v>0</v>
      </c>
      <c r="K1897">
        <v>0</v>
      </c>
      <c r="L1897">
        <v>12.53</v>
      </c>
      <c r="M1897">
        <v>14.6</v>
      </c>
      <c r="N1897" t="b">
        <v>0</v>
      </c>
      <c r="O1897">
        <v>6</v>
      </c>
      <c r="P1897">
        <v>29.72</v>
      </c>
      <c r="Q1897">
        <v>4</v>
      </c>
      <c r="R1897" t="s">
        <v>33</v>
      </c>
    </row>
    <row r="1898" spans="1:18" hidden="1" x14ac:dyDescent="0.2">
      <c r="A1898">
        <v>2024</v>
      </c>
      <c r="B1898">
        <v>12</v>
      </c>
      <c r="C1898" t="s">
        <v>86</v>
      </c>
      <c r="D1898" t="s">
        <v>96</v>
      </c>
      <c r="E1898">
        <v>14</v>
      </c>
      <c r="F1898">
        <v>14</v>
      </c>
      <c r="G1898">
        <v>18</v>
      </c>
      <c r="H1898">
        <v>-4</v>
      </c>
      <c r="I1898">
        <v>0</v>
      </c>
      <c r="J1898">
        <v>1</v>
      </c>
      <c r="K1898">
        <v>0</v>
      </c>
      <c r="L1898">
        <v>2.0499999999999998</v>
      </c>
      <c r="M1898">
        <v>2.39</v>
      </c>
      <c r="N1898" t="b">
        <v>0</v>
      </c>
      <c r="O1898">
        <v>17</v>
      </c>
      <c r="P1898">
        <v>30.31</v>
      </c>
      <c r="Q1898">
        <v>4</v>
      </c>
      <c r="R1898" t="s">
        <v>87</v>
      </c>
    </row>
    <row r="1899" spans="1:18" hidden="1" x14ac:dyDescent="0.2">
      <c r="A1899">
        <v>2024</v>
      </c>
      <c r="B1899">
        <v>12</v>
      </c>
      <c r="C1899" t="s">
        <v>34</v>
      </c>
      <c r="D1899" t="s">
        <v>77</v>
      </c>
      <c r="E1899">
        <v>20</v>
      </c>
      <c r="F1899">
        <v>19</v>
      </c>
      <c r="I1899">
        <v>0</v>
      </c>
      <c r="J1899">
        <v>0</v>
      </c>
      <c r="K1899">
        <v>0</v>
      </c>
      <c r="L1899">
        <v>13.98</v>
      </c>
      <c r="M1899">
        <v>16.3</v>
      </c>
      <c r="N1899" t="b">
        <v>0</v>
      </c>
      <c r="R1899" t="s">
        <v>36</v>
      </c>
    </row>
    <row r="1900" spans="1:18" hidden="1" x14ac:dyDescent="0.2">
      <c r="A1900">
        <v>2024</v>
      </c>
      <c r="B1900">
        <v>12</v>
      </c>
      <c r="C1900" t="s">
        <v>64</v>
      </c>
      <c r="D1900" t="s">
        <v>19</v>
      </c>
      <c r="E1900">
        <v>1</v>
      </c>
      <c r="F1900">
        <v>1</v>
      </c>
      <c r="I1900">
        <v>0</v>
      </c>
      <c r="J1900">
        <v>1</v>
      </c>
      <c r="K1900">
        <v>0</v>
      </c>
      <c r="L1900">
        <v>0</v>
      </c>
      <c r="M1900">
        <v>0</v>
      </c>
      <c r="N1900" t="b">
        <v>0</v>
      </c>
      <c r="O1900">
        <v>19</v>
      </c>
      <c r="P1900">
        <v>32.04</v>
      </c>
      <c r="Q1900">
        <v>1</v>
      </c>
      <c r="R1900" t="s">
        <v>65</v>
      </c>
    </row>
    <row r="1901" spans="1:18" hidden="1" x14ac:dyDescent="0.2">
      <c r="A1901">
        <v>2024</v>
      </c>
      <c r="B1901">
        <v>13</v>
      </c>
      <c r="C1901" t="s">
        <v>92</v>
      </c>
      <c r="D1901" t="s">
        <v>25</v>
      </c>
      <c r="E1901">
        <v>2</v>
      </c>
      <c r="F1901">
        <v>2</v>
      </c>
      <c r="G1901">
        <v>1</v>
      </c>
      <c r="H1901">
        <v>1</v>
      </c>
      <c r="I1901">
        <v>25</v>
      </c>
      <c r="J1901">
        <v>0</v>
      </c>
      <c r="K1901">
        <v>1</v>
      </c>
      <c r="L1901">
        <v>0.02</v>
      </c>
      <c r="M1901">
        <v>0.03</v>
      </c>
      <c r="N1901" t="b">
        <v>1</v>
      </c>
      <c r="O1901">
        <v>8</v>
      </c>
      <c r="P1901">
        <v>21.73</v>
      </c>
      <c r="Q1901">
        <v>2</v>
      </c>
      <c r="R1901" t="s">
        <v>93</v>
      </c>
    </row>
    <row r="1902" spans="1:18" hidden="1" x14ac:dyDescent="0.2">
      <c r="A1902">
        <v>2024</v>
      </c>
      <c r="B1902">
        <v>13</v>
      </c>
      <c r="C1902" t="s">
        <v>24</v>
      </c>
      <c r="D1902" t="s">
        <v>25</v>
      </c>
      <c r="E1902">
        <v>1</v>
      </c>
      <c r="F1902">
        <v>1</v>
      </c>
      <c r="G1902">
        <v>2</v>
      </c>
      <c r="H1902">
        <v>-1</v>
      </c>
      <c r="I1902">
        <v>18</v>
      </c>
      <c r="J1902">
        <v>1</v>
      </c>
      <c r="K1902">
        <v>0</v>
      </c>
      <c r="L1902">
        <v>0</v>
      </c>
      <c r="M1902">
        <v>0</v>
      </c>
      <c r="N1902" t="b">
        <v>1</v>
      </c>
      <c r="O1902">
        <v>7</v>
      </c>
      <c r="P1902">
        <v>21.56</v>
      </c>
      <c r="Q1902">
        <v>2</v>
      </c>
      <c r="R1902" t="s">
        <v>26</v>
      </c>
    </row>
    <row r="1903" spans="1:18" hidden="1" x14ac:dyDescent="0.2">
      <c r="A1903">
        <v>2024</v>
      </c>
      <c r="B1903">
        <v>13</v>
      </c>
      <c r="C1903" t="s">
        <v>27</v>
      </c>
      <c r="D1903" t="s">
        <v>19</v>
      </c>
      <c r="E1903">
        <v>5</v>
      </c>
      <c r="F1903">
        <v>5</v>
      </c>
      <c r="G1903">
        <v>3</v>
      </c>
      <c r="H1903">
        <v>2</v>
      </c>
      <c r="I1903">
        <v>15</v>
      </c>
      <c r="J1903">
        <v>1</v>
      </c>
      <c r="K1903">
        <v>1</v>
      </c>
      <c r="L1903">
        <v>0.63</v>
      </c>
      <c r="M1903">
        <v>0.83</v>
      </c>
      <c r="N1903" t="b">
        <v>1</v>
      </c>
      <c r="O1903">
        <v>9</v>
      </c>
      <c r="P1903">
        <v>21.61</v>
      </c>
      <c r="Q1903">
        <v>2</v>
      </c>
      <c r="R1903" t="s">
        <v>28</v>
      </c>
    </row>
    <row r="1904" spans="1:18" hidden="1" x14ac:dyDescent="0.2">
      <c r="A1904">
        <v>2024</v>
      </c>
      <c r="B1904">
        <v>13</v>
      </c>
      <c r="C1904" t="s">
        <v>21</v>
      </c>
      <c r="D1904" t="s">
        <v>22</v>
      </c>
      <c r="E1904">
        <v>6</v>
      </c>
      <c r="F1904">
        <v>6</v>
      </c>
      <c r="G1904">
        <v>4</v>
      </c>
      <c r="H1904">
        <v>2</v>
      </c>
      <c r="I1904">
        <v>12</v>
      </c>
      <c r="J1904">
        <v>0</v>
      </c>
      <c r="K1904">
        <v>1</v>
      </c>
      <c r="L1904">
        <v>0.66</v>
      </c>
      <c r="M1904">
        <v>0.88</v>
      </c>
      <c r="N1904" t="b">
        <v>1</v>
      </c>
      <c r="O1904">
        <v>10</v>
      </c>
      <c r="P1904">
        <v>21.81</v>
      </c>
      <c r="Q1904">
        <v>2</v>
      </c>
      <c r="R1904" t="s">
        <v>23</v>
      </c>
    </row>
    <row r="1905" spans="1:18" hidden="1" x14ac:dyDescent="0.2">
      <c r="A1905">
        <v>2024</v>
      </c>
      <c r="B1905">
        <v>13</v>
      </c>
      <c r="C1905" t="s">
        <v>58</v>
      </c>
      <c r="D1905" t="s">
        <v>51</v>
      </c>
      <c r="E1905">
        <v>3</v>
      </c>
      <c r="F1905">
        <v>3</v>
      </c>
      <c r="G1905">
        <v>5</v>
      </c>
      <c r="H1905">
        <v>-2</v>
      </c>
      <c r="I1905">
        <v>10</v>
      </c>
      <c r="J1905">
        <v>1</v>
      </c>
      <c r="K1905">
        <v>1</v>
      </c>
      <c r="L1905">
        <v>0.05</v>
      </c>
      <c r="M1905">
        <v>0.06</v>
      </c>
      <c r="N1905" t="b">
        <v>1</v>
      </c>
      <c r="O1905">
        <v>3</v>
      </c>
      <c r="P1905">
        <v>21.72</v>
      </c>
      <c r="Q1905">
        <v>2</v>
      </c>
      <c r="R1905" t="s">
        <v>59</v>
      </c>
    </row>
    <row r="1906" spans="1:18" hidden="1" x14ac:dyDescent="0.2">
      <c r="A1906">
        <v>2024</v>
      </c>
      <c r="B1906">
        <v>13</v>
      </c>
      <c r="C1906" t="s">
        <v>29</v>
      </c>
      <c r="D1906" t="s">
        <v>22</v>
      </c>
      <c r="E1906">
        <v>4</v>
      </c>
      <c r="F1906">
        <v>4</v>
      </c>
      <c r="G1906">
        <v>6</v>
      </c>
      <c r="H1906">
        <v>-2</v>
      </c>
      <c r="I1906">
        <v>8</v>
      </c>
      <c r="J1906">
        <v>1</v>
      </c>
      <c r="K1906">
        <v>0</v>
      </c>
      <c r="L1906">
        <v>0.47</v>
      </c>
      <c r="M1906">
        <v>0.62</v>
      </c>
      <c r="N1906" t="b">
        <v>1</v>
      </c>
      <c r="O1906">
        <v>5</v>
      </c>
      <c r="P1906">
        <v>21.55</v>
      </c>
      <c r="Q1906">
        <v>2</v>
      </c>
      <c r="R1906" t="s">
        <v>30</v>
      </c>
    </row>
    <row r="1907" spans="1:18" hidden="1" x14ac:dyDescent="0.2">
      <c r="A1907">
        <v>2024</v>
      </c>
      <c r="B1907">
        <v>13</v>
      </c>
      <c r="C1907" t="s">
        <v>31</v>
      </c>
      <c r="D1907" t="s">
        <v>51</v>
      </c>
      <c r="E1907">
        <v>16</v>
      </c>
      <c r="F1907">
        <v>16</v>
      </c>
      <c r="G1907">
        <v>7</v>
      </c>
      <c r="H1907">
        <v>9</v>
      </c>
      <c r="I1907">
        <v>6</v>
      </c>
      <c r="J1907">
        <v>0</v>
      </c>
      <c r="K1907">
        <v>0</v>
      </c>
      <c r="L1907">
        <v>2.66</v>
      </c>
      <c r="M1907">
        <v>3.53</v>
      </c>
      <c r="N1907" t="b">
        <v>1</v>
      </c>
      <c r="O1907">
        <v>4</v>
      </c>
      <c r="P1907">
        <v>21.23</v>
      </c>
      <c r="Q1907">
        <v>2</v>
      </c>
      <c r="R1907" t="s">
        <v>33</v>
      </c>
    </row>
    <row r="1908" spans="1:18" hidden="1" x14ac:dyDescent="0.2">
      <c r="A1908">
        <v>2024</v>
      </c>
      <c r="B1908">
        <v>13</v>
      </c>
      <c r="C1908" t="s">
        <v>64</v>
      </c>
      <c r="D1908" t="s">
        <v>19</v>
      </c>
      <c r="E1908">
        <v>17</v>
      </c>
      <c r="F1908">
        <v>17</v>
      </c>
      <c r="G1908">
        <v>8</v>
      </c>
      <c r="H1908">
        <v>9</v>
      </c>
      <c r="I1908">
        <v>5</v>
      </c>
      <c r="J1908">
        <v>0</v>
      </c>
      <c r="K1908">
        <v>0</v>
      </c>
      <c r="L1908">
        <v>2.74</v>
      </c>
      <c r="M1908">
        <v>3.64</v>
      </c>
      <c r="N1908" t="b">
        <v>1</v>
      </c>
      <c r="O1908">
        <v>1</v>
      </c>
      <c r="P1908">
        <v>21.35</v>
      </c>
      <c r="Q1908">
        <v>2</v>
      </c>
      <c r="R1908" t="s">
        <v>65</v>
      </c>
    </row>
    <row r="1909" spans="1:18" hidden="1" x14ac:dyDescent="0.2">
      <c r="A1909">
        <v>2024</v>
      </c>
      <c r="B1909">
        <v>13</v>
      </c>
      <c r="C1909" t="s">
        <v>74</v>
      </c>
      <c r="D1909" t="s">
        <v>97</v>
      </c>
      <c r="E1909">
        <v>10</v>
      </c>
      <c r="F1909">
        <v>10</v>
      </c>
      <c r="G1909">
        <v>9</v>
      </c>
      <c r="H1909">
        <v>1</v>
      </c>
      <c r="I1909">
        <v>2</v>
      </c>
      <c r="J1909">
        <v>0</v>
      </c>
      <c r="K1909">
        <v>1</v>
      </c>
      <c r="L1909">
        <v>0.89</v>
      </c>
      <c r="M1909">
        <v>1.19</v>
      </c>
      <c r="N1909" t="b">
        <v>1</v>
      </c>
      <c r="O1909">
        <v>18</v>
      </c>
      <c r="P1909">
        <v>21.47</v>
      </c>
      <c r="Q1909">
        <v>1</v>
      </c>
      <c r="R1909" t="s">
        <v>75</v>
      </c>
    </row>
    <row r="1910" spans="1:18" hidden="1" x14ac:dyDescent="0.2">
      <c r="A1910">
        <v>2024</v>
      </c>
      <c r="B1910">
        <v>13</v>
      </c>
      <c r="C1910" t="s">
        <v>66</v>
      </c>
      <c r="D1910" t="s">
        <v>76</v>
      </c>
      <c r="E1910">
        <v>8</v>
      </c>
      <c r="F1910">
        <v>8</v>
      </c>
      <c r="G1910">
        <v>10</v>
      </c>
      <c r="H1910">
        <v>-2</v>
      </c>
      <c r="I1910">
        <v>1</v>
      </c>
      <c r="J1910">
        <v>0</v>
      </c>
      <c r="K1910">
        <v>1</v>
      </c>
      <c r="L1910">
        <v>0.85</v>
      </c>
      <c r="M1910">
        <v>1.1299999999999999</v>
      </c>
      <c r="N1910" t="b">
        <v>1</v>
      </c>
      <c r="O1910">
        <v>11</v>
      </c>
      <c r="P1910">
        <v>22.76</v>
      </c>
      <c r="Q1910">
        <v>2</v>
      </c>
      <c r="R1910" t="s">
        <v>67</v>
      </c>
    </row>
    <row r="1911" spans="1:18" hidden="1" x14ac:dyDescent="0.2">
      <c r="A1911">
        <v>2024</v>
      </c>
      <c r="B1911">
        <v>13</v>
      </c>
      <c r="C1911" t="s">
        <v>80</v>
      </c>
      <c r="D1911" t="s">
        <v>76</v>
      </c>
      <c r="E1911">
        <v>7</v>
      </c>
      <c r="F1911">
        <v>7</v>
      </c>
      <c r="G1911">
        <v>11</v>
      </c>
      <c r="H1911">
        <v>-4</v>
      </c>
      <c r="I1911">
        <v>0</v>
      </c>
      <c r="J1911">
        <v>1</v>
      </c>
      <c r="K1911">
        <v>0</v>
      </c>
      <c r="L1911">
        <v>0.82</v>
      </c>
      <c r="M1911">
        <v>1.08</v>
      </c>
      <c r="N1911" t="b">
        <v>1</v>
      </c>
      <c r="O1911">
        <v>14</v>
      </c>
      <c r="P1911">
        <v>22.17</v>
      </c>
      <c r="Q1911">
        <v>2</v>
      </c>
      <c r="R1911" t="s">
        <v>81</v>
      </c>
    </row>
    <row r="1912" spans="1:18" hidden="1" x14ac:dyDescent="0.2">
      <c r="A1912">
        <v>2024</v>
      </c>
      <c r="B1912">
        <v>13</v>
      </c>
      <c r="C1912" t="s">
        <v>62</v>
      </c>
      <c r="D1912" t="s">
        <v>97</v>
      </c>
      <c r="E1912">
        <v>9</v>
      </c>
      <c r="F1912">
        <v>9</v>
      </c>
      <c r="G1912">
        <v>12</v>
      </c>
      <c r="H1912">
        <v>-3</v>
      </c>
      <c r="I1912">
        <v>0</v>
      </c>
      <c r="J1912">
        <v>1</v>
      </c>
      <c r="K1912">
        <v>0</v>
      </c>
      <c r="L1912">
        <v>0.97</v>
      </c>
      <c r="M1912">
        <v>1.3</v>
      </c>
      <c r="N1912" t="b">
        <v>0</v>
      </c>
      <c r="O1912">
        <v>12</v>
      </c>
      <c r="P1912">
        <v>21.23</v>
      </c>
      <c r="Q1912">
        <v>2</v>
      </c>
      <c r="R1912" t="s">
        <v>63</v>
      </c>
    </row>
    <row r="1913" spans="1:18" hidden="1" x14ac:dyDescent="0.2">
      <c r="A1913">
        <v>2024</v>
      </c>
      <c r="B1913">
        <v>13</v>
      </c>
      <c r="C1913" t="s">
        <v>68</v>
      </c>
      <c r="D1913" t="s">
        <v>54</v>
      </c>
      <c r="E1913">
        <v>11</v>
      </c>
      <c r="F1913">
        <v>11</v>
      </c>
      <c r="G1913">
        <v>13</v>
      </c>
      <c r="H1913">
        <v>-2</v>
      </c>
      <c r="I1913">
        <v>0</v>
      </c>
      <c r="J1913">
        <v>1</v>
      </c>
      <c r="K1913">
        <v>1</v>
      </c>
      <c r="L1913">
        <v>1.0900000000000001</v>
      </c>
      <c r="M1913">
        <v>1.45</v>
      </c>
      <c r="N1913" t="b">
        <v>0</v>
      </c>
      <c r="O1913">
        <v>16</v>
      </c>
      <c r="P1913">
        <v>22.38</v>
      </c>
      <c r="Q1913">
        <v>2</v>
      </c>
      <c r="R1913" t="s">
        <v>69</v>
      </c>
    </row>
    <row r="1914" spans="1:18" hidden="1" x14ac:dyDescent="0.2">
      <c r="A1914">
        <v>2024</v>
      </c>
      <c r="B1914">
        <v>13</v>
      </c>
      <c r="C1914" t="s">
        <v>50</v>
      </c>
      <c r="D1914" t="s">
        <v>46</v>
      </c>
      <c r="E1914">
        <v>13</v>
      </c>
      <c r="F1914">
        <v>13</v>
      </c>
      <c r="G1914">
        <v>14</v>
      </c>
      <c r="H1914">
        <v>-1</v>
      </c>
      <c r="I1914">
        <v>0</v>
      </c>
      <c r="J1914">
        <v>1</v>
      </c>
      <c r="K1914">
        <v>1</v>
      </c>
      <c r="L1914">
        <v>1.2</v>
      </c>
      <c r="M1914">
        <v>1.6</v>
      </c>
      <c r="N1914" t="b">
        <v>0</v>
      </c>
      <c r="O1914">
        <v>20</v>
      </c>
      <c r="P1914">
        <v>22.75</v>
      </c>
      <c r="Q1914">
        <v>2</v>
      </c>
      <c r="R1914" t="s">
        <v>52</v>
      </c>
    </row>
    <row r="1915" spans="1:18" hidden="1" x14ac:dyDescent="0.2">
      <c r="A1915">
        <v>2024</v>
      </c>
      <c r="B1915">
        <v>13</v>
      </c>
      <c r="C1915" t="s">
        <v>56</v>
      </c>
      <c r="D1915" t="s">
        <v>54</v>
      </c>
      <c r="E1915">
        <v>15</v>
      </c>
      <c r="F1915">
        <v>15</v>
      </c>
      <c r="G1915">
        <v>15</v>
      </c>
      <c r="H1915">
        <v>0</v>
      </c>
      <c r="I1915">
        <v>0</v>
      </c>
      <c r="J1915">
        <v>0</v>
      </c>
      <c r="K1915">
        <v>0</v>
      </c>
      <c r="L1915">
        <v>1.32</v>
      </c>
      <c r="M1915">
        <v>1.76</v>
      </c>
      <c r="N1915" t="b">
        <v>0</v>
      </c>
      <c r="O1915">
        <v>19</v>
      </c>
      <c r="P1915">
        <v>22.2</v>
      </c>
      <c r="Q1915">
        <v>2</v>
      </c>
      <c r="R1915" t="s">
        <v>57</v>
      </c>
    </row>
    <row r="1916" spans="1:18" hidden="1" x14ac:dyDescent="0.2">
      <c r="A1916">
        <v>2024</v>
      </c>
      <c r="B1916">
        <v>13</v>
      </c>
      <c r="C1916" t="s">
        <v>18</v>
      </c>
      <c r="D1916" t="s">
        <v>96</v>
      </c>
      <c r="E1916">
        <v>12</v>
      </c>
      <c r="F1916">
        <v>12</v>
      </c>
      <c r="G1916">
        <v>16</v>
      </c>
      <c r="H1916">
        <v>-4</v>
      </c>
      <c r="I1916">
        <v>0</v>
      </c>
      <c r="J1916">
        <v>1</v>
      </c>
      <c r="K1916">
        <v>1</v>
      </c>
      <c r="L1916">
        <v>1.1599999999999999</v>
      </c>
      <c r="M1916">
        <v>1.54</v>
      </c>
      <c r="N1916" t="b">
        <v>0</v>
      </c>
      <c r="O1916">
        <v>13</v>
      </c>
      <c r="P1916">
        <v>22.06</v>
      </c>
      <c r="Q1916">
        <v>2</v>
      </c>
      <c r="R1916" t="s">
        <v>20</v>
      </c>
    </row>
    <row r="1917" spans="1:18" hidden="1" x14ac:dyDescent="0.2">
      <c r="A1917">
        <v>2024</v>
      </c>
      <c r="B1917">
        <v>13</v>
      </c>
      <c r="C1917" t="s">
        <v>90</v>
      </c>
      <c r="D1917" t="s">
        <v>46</v>
      </c>
      <c r="E1917">
        <v>14</v>
      </c>
      <c r="F1917">
        <v>14</v>
      </c>
      <c r="G1917">
        <v>17</v>
      </c>
      <c r="H1917">
        <v>-3</v>
      </c>
      <c r="I1917">
        <v>0</v>
      </c>
      <c r="J1917">
        <v>0</v>
      </c>
      <c r="K1917">
        <v>0</v>
      </c>
      <c r="L1917">
        <v>1.32</v>
      </c>
      <c r="M1917">
        <v>1.75</v>
      </c>
      <c r="N1917" t="b">
        <v>0</v>
      </c>
      <c r="O1917">
        <v>2</v>
      </c>
      <c r="P1917">
        <v>21.69</v>
      </c>
      <c r="Q1917">
        <v>3</v>
      </c>
      <c r="R1917" t="s">
        <v>91</v>
      </c>
    </row>
    <row r="1918" spans="1:18" hidden="1" x14ac:dyDescent="0.2">
      <c r="A1918">
        <v>2024</v>
      </c>
      <c r="B1918">
        <v>13</v>
      </c>
      <c r="C1918" t="s">
        <v>37</v>
      </c>
      <c r="D1918" t="s">
        <v>77</v>
      </c>
      <c r="E1918">
        <v>19</v>
      </c>
      <c r="F1918">
        <v>19</v>
      </c>
      <c r="G1918">
        <v>18</v>
      </c>
      <c r="H1918">
        <v>1</v>
      </c>
      <c r="I1918">
        <v>0</v>
      </c>
      <c r="J1918">
        <v>1</v>
      </c>
      <c r="K1918">
        <v>0</v>
      </c>
      <c r="L1918">
        <v>2.82</v>
      </c>
      <c r="M1918">
        <v>3.75</v>
      </c>
      <c r="N1918" t="b">
        <v>0</v>
      </c>
      <c r="O1918">
        <v>6</v>
      </c>
      <c r="P1918">
        <v>21.53</v>
      </c>
      <c r="Q1918">
        <v>3</v>
      </c>
      <c r="R1918" t="s">
        <v>39</v>
      </c>
    </row>
    <row r="1919" spans="1:18" hidden="1" x14ac:dyDescent="0.2">
      <c r="A1919">
        <v>2024</v>
      </c>
      <c r="B1919">
        <v>13</v>
      </c>
      <c r="C1919" t="s">
        <v>86</v>
      </c>
      <c r="D1919" t="s">
        <v>96</v>
      </c>
      <c r="E1919">
        <v>18</v>
      </c>
      <c r="F1919">
        <v>18</v>
      </c>
      <c r="G1919">
        <v>19</v>
      </c>
      <c r="H1919">
        <v>-1</v>
      </c>
      <c r="I1919">
        <v>0</v>
      </c>
      <c r="J1919">
        <v>0</v>
      </c>
      <c r="K1919">
        <v>0</v>
      </c>
      <c r="L1919">
        <v>2.81</v>
      </c>
      <c r="M1919">
        <v>3.74</v>
      </c>
      <c r="N1919" t="b">
        <v>0</v>
      </c>
      <c r="O1919">
        <v>17</v>
      </c>
      <c r="P1919">
        <v>22.09</v>
      </c>
      <c r="Q1919">
        <v>2</v>
      </c>
      <c r="R1919" t="s">
        <v>87</v>
      </c>
    </row>
    <row r="1920" spans="1:18" hidden="1" x14ac:dyDescent="0.2">
      <c r="A1920">
        <v>2024</v>
      </c>
      <c r="B1920">
        <v>13</v>
      </c>
      <c r="C1920" t="s">
        <v>34</v>
      </c>
      <c r="D1920" t="s">
        <v>77</v>
      </c>
      <c r="E1920">
        <v>20</v>
      </c>
      <c r="F1920">
        <v>20</v>
      </c>
      <c r="I1920">
        <v>0</v>
      </c>
      <c r="J1920">
        <v>0</v>
      </c>
      <c r="K1920">
        <v>0</v>
      </c>
      <c r="L1920">
        <v>2.94</v>
      </c>
      <c r="M1920">
        <v>3.91</v>
      </c>
      <c r="N1920" t="b">
        <v>0</v>
      </c>
      <c r="O1920">
        <v>15</v>
      </c>
      <c r="P1920">
        <v>21.4</v>
      </c>
      <c r="Q1920">
        <v>1</v>
      </c>
      <c r="R1920" t="s">
        <v>36</v>
      </c>
    </row>
    <row r="1921" spans="1:18" hidden="1" x14ac:dyDescent="0.2">
      <c r="A1921">
        <v>2024</v>
      </c>
      <c r="B1921">
        <v>14</v>
      </c>
      <c r="C1921" t="s">
        <v>27</v>
      </c>
      <c r="D1921" t="s">
        <v>19</v>
      </c>
      <c r="E1921">
        <v>4</v>
      </c>
      <c r="F1921">
        <v>3</v>
      </c>
      <c r="G1921">
        <v>1</v>
      </c>
      <c r="H1921">
        <v>2</v>
      </c>
      <c r="I1921">
        <v>25</v>
      </c>
      <c r="J1921">
        <v>1</v>
      </c>
      <c r="K1921">
        <v>1</v>
      </c>
      <c r="L1921">
        <v>0.68</v>
      </c>
      <c r="M1921">
        <v>0.6</v>
      </c>
      <c r="N1921" t="b">
        <v>1</v>
      </c>
      <c r="O1921">
        <v>6</v>
      </c>
      <c r="P1921">
        <v>22.95</v>
      </c>
      <c r="Q1921">
        <v>2</v>
      </c>
      <c r="R1921" t="s">
        <v>28</v>
      </c>
    </row>
    <row r="1922" spans="1:18" hidden="1" x14ac:dyDescent="0.2">
      <c r="A1922">
        <v>2024</v>
      </c>
      <c r="B1922">
        <v>14</v>
      </c>
      <c r="C1922" t="s">
        <v>92</v>
      </c>
      <c r="D1922" t="s">
        <v>25</v>
      </c>
      <c r="E1922">
        <v>6</v>
      </c>
      <c r="F1922">
        <v>5</v>
      </c>
      <c r="G1922">
        <v>2</v>
      </c>
      <c r="H1922">
        <v>3</v>
      </c>
      <c r="I1922">
        <v>18</v>
      </c>
      <c r="J1922">
        <v>0</v>
      </c>
      <c r="K1922">
        <v>1</v>
      </c>
      <c r="L1922">
        <v>0.87</v>
      </c>
      <c r="M1922">
        <v>0.77</v>
      </c>
      <c r="N1922" t="b">
        <v>1</v>
      </c>
      <c r="O1922">
        <v>3</v>
      </c>
      <c r="P1922">
        <v>23.37</v>
      </c>
      <c r="Q1922">
        <v>2</v>
      </c>
      <c r="R1922" t="s">
        <v>93</v>
      </c>
    </row>
    <row r="1923" spans="1:18" hidden="1" x14ac:dyDescent="0.2">
      <c r="A1923">
        <v>2024</v>
      </c>
      <c r="B1923">
        <v>14</v>
      </c>
      <c r="C1923" t="s">
        <v>21</v>
      </c>
      <c r="D1923" t="s">
        <v>22</v>
      </c>
      <c r="E1923">
        <v>2</v>
      </c>
      <c r="F1923">
        <v>1</v>
      </c>
      <c r="G1923">
        <v>3</v>
      </c>
      <c r="H1923">
        <v>-2</v>
      </c>
      <c r="I1923">
        <v>15</v>
      </c>
      <c r="J1923">
        <v>1</v>
      </c>
      <c r="K1923">
        <v>1</v>
      </c>
      <c r="L1923">
        <v>0.59</v>
      </c>
      <c r="M1923">
        <v>0.53</v>
      </c>
      <c r="N1923" t="b">
        <v>1</v>
      </c>
      <c r="O1923">
        <v>8</v>
      </c>
      <c r="P1923">
        <v>23.14</v>
      </c>
      <c r="Q1923">
        <v>2</v>
      </c>
      <c r="R1923" t="s">
        <v>23</v>
      </c>
    </row>
    <row r="1924" spans="1:18" hidden="1" x14ac:dyDescent="0.2">
      <c r="A1924">
        <v>2024</v>
      </c>
      <c r="B1924">
        <v>14</v>
      </c>
      <c r="C1924" t="s">
        <v>58</v>
      </c>
      <c r="D1924" t="s">
        <v>51</v>
      </c>
      <c r="E1924">
        <v>1</v>
      </c>
      <c r="F1924">
        <v>11</v>
      </c>
      <c r="G1924">
        <v>4</v>
      </c>
      <c r="H1924">
        <v>7</v>
      </c>
      <c r="I1924">
        <v>12</v>
      </c>
      <c r="J1924">
        <v>1</v>
      </c>
      <c r="K1924">
        <v>1</v>
      </c>
      <c r="L1924">
        <v>0</v>
      </c>
      <c r="M1924">
        <v>0</v>
      </c>
      <c r="N1924" t="b">
        <v>1</v>
      </c>
      <c r="O1924">
        <v>4</v>
      </c>
      <c r="P1924">
        <v>23.08</v>
      </c>
      <c r="Q1924">
        <v>2</v>
      </c>
      <c r="R1924" t="s">
        <v>59</v>
      </c>
    </row>
    <row r="1925" spans="1:18" hidden="1" x14ac:dyDescent="0.2">
      <c r="A1925">
        <v>2024</v>
      </c>
      <c r="B1925">
        <v>14</v>
      </c>
      <c r="C1925" t="s">
        <v>24</v>
      </c>
      <c r="D1925" t="s">
        <v>25</v>
      </c>
      <c r="E1925">
        <v>5</v>
      </c>
      <c r="F1925">
        <v>4</v>
      </c>
      <c r="G1925">
        <v>5</v>
      </c>
      <c r="H1925">
        <v>-1</v>
      </c>
      <c r="I1925">
        <v>10</v>
      </c>
      <c r="J1925">
        <v>1</v>
      </c>
      <c r="K1925">
        <v>0</v>
      </c>
      <c r="L1925">
        <v>0.82</v>
      </c>
      <c r="M1925">
        <v>0.73</v>
      </c>
      <c r="N1925" t="b">
        <v>1</v>
      </c>
      <c r="O1925">
        <v>2</v>
      </c>
      <c r="P1925">
        <v>22.65</v>
      </c>
      <c r="Q1925">
        <v>2</v>
      </c>
      <c r="R1925" t="s">
        <v>26</v>
      </c>
    </row>
    <row r="1926" spans="1:18" hidden="1" x14ac:dyDescent="0.2">
      <c r="A1926">
        <v>2024</v>
      </c>
      <c r="B1926">
        <v>14</v>
      </c>
      <c r="C1926" t="s">
        <v>29</v>
      </c>
      <c r="D1926" t="s">
        <v>22</v>
      </c>
      <c r="E1926">
        <v>8</v>
      </c>
      <c r="F1926">
        <v>7</v>
      </c>
      <c r="G1926">
        <v>6</v>
      </c>
      <c r="H1926">
        <v>1</v>
      </c>
      <c r="I1926">
        <v>8</v>
      </c>
      <c r="J1926">
        <v>0</v>
      </c>
      <c r="K1926">
        <v>0</v>
      </c>
      <c r="L1926">
        <v>0.95</v>
      </c>
      <c r="M1926">
        <v>0.84</v>
      </c>
      <c r="N1926" t="b">
        <v>1</v>
      </c>
      <c r="O1926">
        <v>5</v>
      </c>
      <c r="P1926">
        <v>23.08</v>
      </c>
      <c r="Q1926">
        <v>2</v>
      </c>
      <c r="R1926" t="s">
        <v>30</v>
      </c>
    </row>
    <row r="1927" spans="1:18" hidden="1" x14ac:dyDescent="0.2">
      <c r="A1927">
        <v>2024</v>
      </c>
      <c r="B1927">
        <v>14</v>
      </c>
      <c r="C1927" t="s">
        <v>31</v>
      </c>
      <c r="D1927" t="s">
        <v>51</v>
      </c>
      <c r="E1927">
        <v>3</v>
      </c>
      <c r="F1927">
        <v>2</v>
      </c>
      <c r="G1927">
        <v>7</v>
      </c>
      <c r="H1927">
        <v>-5</v>
      </c>
      <c r="I1927">
        <v>7</v>
      </c>
      <c r="J1927">
        <v>0</v>
      </c>
      <c r="K1927">
        <v>0</v>
      </c>
      <c r="L1927">
        <v>0.61</v>
      </c>
      <c r="M1927">
        <v>0.54</v>
      </c>
      <c r="N1927" t="b">
        <v>1</v>
      </c>
      <c r="O1927">
        <v>1</v>
      </c>
      <c r="P1927">
        <v>22.66</v>
      </c>
      <c r="Q1927">
        <v>3</v>
      </c>
      <c r="R1927" t="s">
        <v>33</v>
      </c>
    </row>
    <row r="1928" spans="1:18" hidden="1" x14ac:dyDescent="0.2">
      <c r="A1928">
        <v>2024</v>
      </c>
      <c r="B1928">
        <v>14</v>
      </c>
      <c r="C1928" t="s">
        <v>80</v>
      </c>
      <c r="D1928" t="s">
        <v>76</v>
      </c>
      <c r="E1928">
        <v>9</v>
      </c>
      <c r="F1928">
        <v>8</v>
      </c>
      <c r="G1928">
        <v>8</v>
      </c>
      <c r="H1928">
        <v>0</v>
      </c>
      <c r="I1928">
        <v>4</v>
      </c>
      <c r="J1928">
        <v>1</v>
      </c>
      <c r="K1928">
        <v>1</v>
      </c>
      <c r="L1928">
        <v>1.1000000000000001</v>
      </c>
      <c r="M1928">
        <v>0.97</v>
      </c>
      <c r="N1928" t="b">
        <v>1</v>
      </c>
      <c r="O1928">
        <v>17</v>
      </c>
      <c r="P1928">
        <v>23.08</v>
      </c>
      <c r="Q1928">
        <v>1</v>
      </c>
      <c r="R1928" t="s">
        <v>81</v>
      </c>
    </row>
    <row r="1929" spans="1:18" hidden="1" x14ac:dyDescent="0.2">
      <c r="A1929">
        <v>2024</v>
      </c>
      <c r="B1929">
        <v>14</v>
      </c>
      <c r="C1929" t="s">
        <v>37</v>
      </c>
      <c r="D1929" t="s">
        <v>77</v>
      </c>
      <c r="E1929">
        <v>10</v>
      </c>
      <c r="F1929">
        <v>9</v>
      </c>
      <c r="G1929">
        <v>9</v>
      </c>
      <c r="H1929">
        <v>0</v>
      </c>
      <c r="I1929">
        <v>2</v>
      </c>
      <c r="J1929">
        <v>1</v>
      </c>
      <c r="K1929">
        <v>1</v>
      </c>
      <c r="L1929">
        <v>1.3</v>
      </c>
      <c r="M1929">
        <v>1.1499999999999999</v>
      </c>
      <c r="N1929" t="b">
        <v>1</v>
      </c>
      <c r="O1929">
        <v>7</v>
      </c>
      <c r="P1929">
        <v>23.46</v>
      </c>
      <c r="Q1929">
        <v>2</v>
      </c>
      <c r="R1929" t="s">
        <v>39</v>
      </c>
    </row>
    <row r="1930" spans="1:18" hidden="1" x14ac:dyDescent="0.2">
      <c r="A1930">
        <v>2024</v>
      </c>
      <c r="B1930">
        <v>14</v>
      </c>
      <c r="C1930" t="s">
        <v>62</v>
      </c>
      <c r="D1930" t="s">
        <v>97</v>
      </c>
      <c r="E1930">
        <v>13</v>
      </c>
      <c r="F1930">
        <v>13</v>
      </c>
      <c r="G1930">
        <v>10</v>
      </c>
      <c r="H1930">
        <v>3</v>
      </c>
      <c r="I1930">
        <v>1</v>
      </c>
      <c r="J1930">
        <v>1</v>
      </c>
      <c r="K1930">
        <v>1</v>
      </c>
      <c r="L1930">
        <v>1.52</v>
      </c>
      <c r="M1930">
        <v>1.35</v>
      </c>
      <c r="N1930" t="b">
        <v>1</v>
      </c>
      <c r="O1930">
        <v>12</v>
      </c>
      <c r="P1930">
        <v>22.49</v>
      </c>
      <c r="Q1930">
        <v>2</v>
      </c>
      <c r="R1930" t="s">
        <v>63</v>
      </c>
    </row>
    <row r="1931" spans="1:18" hidden="1" x14ac:dyDescent="0.2">
      <c r="A1931">
        <v>2024</v>
      </c>
      <c r="B1931">
        <v>14</v>
      </c>
      <c r="C1931" t="s">
        <v>66</v>
      </c>
      <c r="D1931" t="s">
        <v>76</v>
      </c>
      <c r="E1931">
        <v>15</v>
      </c>
      <c r="F1931">
        <v>15</v>
      </c>
      <c r="G1931">
        <v>11</v>
      </c>
      <c r="H1931">
        <v>4</v>
      </c>
      <c r="I1931">
        <v>0</v>
      </c>
      <c r="J1931">
        <v>0</v>
      </c>
      <c r="K1931">
        <v>0</v>
      </c>
      <c r="L1931">
        <v>2.56</v>
      </c>
      <c r="M1931">
        <v>2.2599999999999998</v>
      </c>
      <c r="N1931" t="b">
        <v>1</v>
      </c>
      <c r="O1931">
        <v>18</v>
      </c>
      <c r="P1931">
        <v>23.01</v>
      </c>
      <c r="Q1931">
        <v>1</v>
      </c>
      <c r="R1931" t="s">
        <v>67</v>
      </c>
    </row>
    <row r="1932" spans="1:18" hidden="1" x14ac:dyDescent="0.2">
      <c r="A1932">
        <v>2024</v>
      </c>
      <c r="B1932">
        <v>14</v>
      </c>
      <c r="C1932" t="s">
        <v>50</v>
      </c>
      <c r="D1932" t="s">
        <v>46</v>
      </c>
      <c r="E1932">
        <v>11</v>
      </c>
      <c r="F1932">
        <v>10</v>
      </c>
      <c r="G1932">
        <v>12</v>
      </c>
      <c r="H1932">
        <v>-2</v>
      </c>
      <c r="I1932">
        <v>0</v>
      </c>
      <c r="J1932">
        <v>1</v>
      </c>
      <c r="K1932">
        <v>1</v>
      </c>
      <c r="L1932">
        <v>1.31</v>
      </c>
      <c r="M1932">
        <v>1.1599999999999999</v>
      </c>
      <c r="N1932" t="b">
        <v>1</v>
      </c>
      <c r="O1932">
        <v>16</v>
      </c>
      <c r="P1932">
        <v>23.38</v>
      </c>
      <c r="Q1932">
        <v>2</v>
      </c>
      <c r="R1932" t="s">
        <v>52</v>
      </c>
    </row>
    <row r="1933" spans="1:18" hidden="1" x14ac:dyDescent="0.2">
      <c r="A1933">
        <v>2024</v>
      </c>
      <c r="B1933">
        <v>14</v>
      </c>
      <c r="C1933" t="s">
        <v>34</v>
      </c>
      <c r="D1933" t="s">
        <v>77</v>
      </c>
      <c r="E1933">
        <v>12</v>
      </c>
      <c r="F1933">
        <v>12</v>
      </c>
      <c r="G1933">
        <v>13</v>
      </c>
      <c r="H1933">
        <v>-1</v>
      </c>
      <c r="I1933">
        <v>0</v>
      </c>
      <c r="J1933">
        <v>0</v>
      </c>
      <c r="K1933">
        <v>0</v>
      </c>
      <c r="L1933">
        <v>1.48</v>
      </c>
      <c r="M1933">
        <v>1.3</v>
      </c>
      <c r="N1933" t="b">
        <v>1</v>
      </c>
      <c r="O1933">
        <v>11</v>
      </c>
      <c r="P1933">
        <v>22.87</v>
      </c>
      <c r="Q1933">
        <v>2</v>
      </c>
      <c r="R1933" t="s">
        <v>36</v>
      </c>
    </row>
    <row r="1934" spans="1:18" hidden="1" x14ac:dyDescent="0.2">
      <c r="A1934">
        <v>2024</v>
      </c>
      <c r="B1934">
        <v>14</v>
      </c>
      <c r="C1934" t="s">
        <v>56</v>
      </c>
      <c r="D1934" t="s">
        <v>54</v>
      </c>
      <c r="E1934">
        <v>17</v>
      </c>
      <c r="F1934">
        <v>17</v>
      </c>
      <c r="G1934">
        <v>14</v>
      </c>
      <c r="H1934">
        <v>3</v>
      </c>
      <c r="I1934">
        <v>0</v>
      </c>
      <c r="J1934">
        <v>0</v>
      </c>
      <c r="K1934">
        <v>1</v>
      </c>
      <c r="L1934">
        <v>3.34</v>
      </c>
      <c r="M1934">
        <v>2.95</v>
      </c>
      <c r="N1934" t="b">
        <v>1</v>
      </c>
      <c r="O1934">
        <v>14</v>
      </c>
      <c r="P1934">
        <v>23.62</v>
      </c>
      <c r="Q1934">
        <v>1</v>
      </c>
      <c r="R1934" t="s">
        <v>57</v>
      </c>
    </row>
    <row r="1935" spans="1:18" hidden="1" x14ac:dyDescent="0.2">
      <c r="A1935">
        <v>2024</v>
      </c>
      <c r="B1935">
        <v>14</v>
      </c>
      <c r="C1935" t="s">
        <v>18</v>
      </c>
      <c r="D1935" t="s">
        <v>96</v>
      </c>
      <c r="E1935">
        <v>14</v>
      </c>
      <c r="F1935">
        <v>14</v>
      </c>
      <c r="G1935">
        <v>15</v>
      </c>
      <c r="H1935">
        <v>-1</v>
      </c>
      <c r="I1935">
        <v>0</v>
      </c>
      <c r="J1935">
        <v>1</v>
      </c>
      <c r="K1935">
        <v>0</v>
      </c>
      <c r="L1935">
        <v>1.6</v>
      </c>
      <c r="M1935">
        <v>1.42</v>
      </c>
      <c r="N1935" t="b">
        <v>1</v>
      </c>
      <c r="O1935">
        <v>9</v>
      </c>
      <c r="P1935">
        <v>23.05</v>
      </c>
      <c r="Q1935">
        <v>2</v>
      </c>
      <c r="R1935" t="s">
        <v>20</v>
      </c>
    </row>
    <row r="1936" spans="1:18" hidden="1" x14ac:dyDescent="0.2">
      <c r="A1936">
        <v>2024</v>
      </c>
      <c r="B1936">
        <v>14</v>
      </c>
      <c r="C1936" t="s">
        <v>74</v>
      </c>
      <c r="D1936" t="s">
        <v>97</v>
      </c>
      <c r="E1936">
        <v>18</v>
      </c>
      <c r="F1936">
        <v>20</v>
      </c>
      <c r="G1936">
        <v>16</v>
      </c>
      <c r="H1936">
        <v>4</v>
      </c>
      <c r="I1936">
        <v>0</v>
      </c>
      <c r="J1936">
        <v>0</v>
      </c>
      <c r="K1936">
        <v>0</v>
      </c>
      <c r="L1936">
        <v>3.43</v>
      </c>
      <c r="M1936">
        <v>3.03</v>
      </c>
      <c r="N1936" t="b">
        <v>1</v>
      </c>
      <c r="O1936">
        <v>15</v>
      </c>
      <c r="P1936">
        <v>23.45</v>
      </c>
      <c r="Q1936">
        <v>1</v>
      </c>
      <c r="R1936" t="s">
        <v>75</v>
      </c>
    </row>
    <row r="1937" spans="1:18" hidden="1" x14ac:dyDescent="0.2">
      <c r="A1937">
        <v>2024</v>
      </c>
      <c r="B1937">
        <v>14</v>
      </c>
      <c r="C1937" t="s">
        <v>90</v>
      </c>
      <c r="D1937" t="s">
        <v>46</v>
      </c>
      <c r="E1937">
        <v>19</v>
      </c>
      <c r="F1937">
        <v>18</v>
      </c>
      <c r="G1937">
        <v>17</v>
      </c>
      <c r="H1937">
        <v>1</v>
      </c>
      <c r="I1937">
        <v>0</v>
      </c>
      <c r="J1937">
        <v>0</v>
      </c>
      <c r="K1937">
        <v>0</v>
      </c>
      <c r="L1937">
        <v>4.07</v>
      </c>
      <c r="M1937">
        <v>3.6</v>
      </c>
      <c r="N1937" t="b">
        <v>1</v>
      </c>
      <c r="O1937">
        <v>13</v>
      </c>
      <c r="P1937">
        <v>23.52</v>
      </c>
      <c r="Q1937">
        <v>2</v>
      </c>
      <c r="R1937" t="s">
        <v>91</v>
      </c>
    </row>
    <row r="1938" spans="1:18" hidden="1" x14ac:dyDescent="0.2">
      <c r="A1938">
        <v>2024</v>
      </c>
      <c r="B1938">
        <v>14</v>
      </c>
      <c r="C1938" t="s">
        <v>68</v>
      </c>
      <c r="D1938" t="s">
        <v>54</v>
      </c>
      <c r="E1938">
        <v>16</v>
      </c>
      <c r="F1938">
        <v>16</v>
      </c>
      <c r="G1938">
        <v>18</v>
      </c>
      <c r="H1938">
        <v>-2</v>
      </c>
      <c r="I1938">
        <v>0</v>
      </c>
      <c r="J1938">
        <v>1</v>
      </c>
      <c r="K1938">
        <v>0</v>
      </c>
      <c r="L1938">
        <v>3.15</v>
      </c>
      <c r="M1938">
        <v>2.78</v>
      </c>
      <c r="N1938" t="b">
        <v>1</v>
      </c>
      <c r="O1938">
        <v>19</v>
      </c>
      <c r="P1938">
        <v>23.42</v>
      </c>
      <c r="Q1938">
        <v>2</v>
      </c>
      <c r="R1938" t="s">
        <v>69</v>
      </c>
    </row>
    <row r="1939" spans="1:18" hidden="1" x14ac:dyDescent="0.2">
      <c r="A1939">
        <v>2024</v>
      </c>
      <c r="B1939">
        <v>14</v>
      </c>
      <c r="C1939" t="s">
        <v>64</v>
      </c>
      <c r="D1939" t="s">
        <v>19</v>
      </c>
      <c r="E1939">
        <v>7</v>
      </c>
      <c r="F1939">
        <v>6</v>
      </c>
      <c r="G1939">
        <v>20</v>
      </c>
      <c r="H1939">
        <v>-14</v>
      </c>
      <c r="I1939">
        <v>0</v>
      </c>
      <c r="J1939">
        <v>0</v>
      </c>
      <c r="K1939">
        <v>0</v>
      </c>
      <c r="L1939">
        <v>0.94</v>
      </c>
      <c r="M1939">
        <v>0.83</v>
      </c>
      <c r="N1939" t="b">
        <v>0</v>
      </c>
      <c r="O1939">
        <v>10</v>
      </c>
      <c r="P1939">
        <v>22.69</v>
      </c>
      <c r="Q1939">
        <v>1</v>
      </c>
      <c r="R1939" t="s">
        <v>65</v>
      </c>
    </row>
    <row r="1940" spans="1:18" hidden="1" x14ac:dyDescent="0.2">
      <c r="A1940">
        <v>2024</v>
      </c>
      <c r="B1940">
        <v>14</v>
      </c>
      <c r="C1940" t="s">
        <v>86</v>
      </c>
      <c r="D1940" t="s">
        <v>96</v>
      </c>
      <c r="E1940">
        <v>20</v>
      </c>
      <c r="F1940">
        <v>19</v>
      </c>
      <c r="I1940">
        <v>0</v>
      </c>
      <c r="J1940">
        <v>0</v>
      </c>
      <c r="K1940">
        <v>0</v>
      </c>
      <c r="L1940">
        <v>4.62</v>
      </c>
      <c r="M1940">
        <v>4.08</v>
      </c>
      <c r="N1940" t="b">
        <v>0</v>
      </c>
      <c r="O1940">
        <v>20</v>
      </c>
      <c r="R1940" t="s">
        <v>87</v>
      </c>
    </row>
    <row r="1941" spans="1:18" hidden="1" x14ac:dyDescent="0.2">
      <c r="A1941">
        <v>2024</v>
      </c>
      <c r="B1941">
        <v>15</v>
      </c>
      <c r="C1941" t="s">
        <v>24</v>
      </c>
      <c r="D1941" t="s">
        <v>25</v>
      </c>
      <c r="E1941">
        <v>1</v>
      </c>
      <c r="F1941">
        <v>1</v>
      </c>
      <c r="G1941">
        <v>1</v>
      </c>
      <c r="H1941">
        <v>0</v>
      </c>
      <c r="I1941">
        <v>26</v>
      </c>
      <c r="J1941">
        <v>1</v>
      </c>
      <c r="K1941">
        <v>1</v>
      </c>
      <c r="L1941">
        <v>0</v>
      </c>
      <c r="M1941">
        <v>0</v>
      </c>
      <c r="N1941" t="b">
        <v>1</v>
      </c>
      <c r="O1941">
        <v>1</v>
      </c>
      <c r="P1941">
        <v>21.54</v>
      </c>
      <c r="Q1941">
        <v>1</v>
      </c>
      <c r="R1941" t="s">
        <v>26</v>
      </c>
    </row>
    <row r="1942" spans="1:18" hidden="1" x14ac:dyDescent="0.2">
      <c r="A1942">
        <v>2024</v>
      </c>
      <c r="B1942">
        <v>15</v>
      </c>
      <c r="C1942" t="s">
        <v>58</v>
      </c>
      <c r="D1942" t="s">
        <v>51</v>
      </c>
      <c r="E1942">
        <v>2</v>
      </c>
      <c r="F1942">
        <v>2</v>
      </c>
      <c r="G1942">
        <v>2</v>
      </c>
      <c r="H1942">
        <v>0</v>
      </c>
      <c r="I1942">
        <v>18</v>
      </c>
      <c r="J1942">
        <v>1</v>
      </c>
      <c r="K1942">
        <v>1</v>
      </c>
      <c r="L1942">
        <v>0.36</v>
      </c>
      <c r="M1942">
        <v>0.51</v>
      </c>
      <c r="N1942" t="b">
        <v>1</v>
      </c>
      <c r="O1942">
        <v>9</v>
      </c>
      <c r="P1942">
        <v>20.78</v>
      </c>
      <c r="Q1942">
        <v>1</v>
      </c>
      <c r="R1942" t="s">
        <v>59</v>
      </c>
    </row>
    <row r="1943" spans="1:18" hidden="1" x14ac:dyDescent="0.2">
      <c r="A1943">
        <v>2024</v>
      </c>
      <c r="B1943">
        <v>15</v>
      </c>
      <c r="C1943" t="s">
        <v>21</v>
      </c>
      <c r="D1943" t="s">
        <v>22</v>
      </c>
      <c r="E1943">
        <v>6</v>
      </c>
      <c r="F1943">
        <v>6</v>
      </c>
      <c r="G1943">
        <v>3</v>
      </c>
      <c r="H1943">
        <v>3</v>
      </c>
      <c r="I1943">
        <v>15</v>
      </c>
      <c r="J1943">
        <v>1</v>
      </c>
      <c r="K1943">
        <v>1</v>
      </c>
      <c r="L1943">
        <v>0.91</v>
      </c>
      <c r="M1943">
        <v>1.3</v>
      </c>
      <c r="N1943" t="b">
        <v>1</v>
      </c>
      <c r="O1943">
        <v>7</v>
      </c>
      <c r="P1943">
        <v>20.84</v>
      </c>
      <c r="Q1943">
        <v>1</v>
      </c>
      <c r="R1943" t="s">
        <v>23</v>
      </c>
    </row>
    <row r="1944" spans="1:18" hidden="1" x14ac:dyDescent="0.2">
      <c r="A1944">
        <v>2024</v>
      </c>
      <c r="B1944">
        <v>15</v>
      </c>
      <c r="C1944" t="s">
        <v>92</v>
      </c>
      <c r="D1944" t="s">
        <v>25</v>
      </c>
      <c r="E1944">
        <v>3</v>
      </c>
      <c r="F1944">
        <v>3</v>
      </c>
      <c r="G1944">
        <v>4</v>
      </c>
      <c r="H1944">
        <v>-1</v>
      </c>
      <c r="I1944">
        <v>12</v>
      </c>
      <c r="J1944">
        <v>0</v>
      </c>
      <c r="K1944">
        <v>0</v>
      </c>
      <c r="L1944">
        <v>0.5</v>
      </c>
      <c r="M1944">
        <v>0.72</v>
      </c>
      <c r="N1944" t="b">
        <v>1</v>
      </c>
      <c r="O1944">
        <v>5</v>
      </c>
      <c r="P1944">
        <v>20.97</v>
      </c>
      <c r="Q1944">
        <v>1</v>
      </c>
      <c r="R1944" t="s">
        <v>93</v>
      </c>
    </row>
    <row r="1945" spans="1:18" hidden="1" x14ac:dyDescent="0.2">
      <c r="A1945">
        <v>2024</v>
      </c>
      <c r="B1945">
        <v>15</v>
      </c>
      <c r="C1945" t="s">
        <v>29</v>
      </c>
      <c r="D1945" t="s">
        <v>22</v>
      </c>
      <c r="E1945">
        <v>10</v>
      </c>
      <c r="F1945">
        <v>10</v>
      </c>
      <c r="G1945">
        <v>5</v>
      </c>
      <c r="H1945">
        <v>5</v>
      </c>
      <c r="I1945">
        <v>10</v>
      </c>
      <c r="J1945">
        <v>0</v>
      </c>
      <c r="K1945">
        <v>0</v>
      </c>
      <c r="L1945">
        <v>1.24</v>
      </c>
      <c r="M1945">
        <v>1.78</v>
      </c>
      <c r="N1945" t="b">
        <v>1</v>
      </c>
      <c r="O1945">
        <v>4</v>
      </c>
      <c r="P1945">
        <v>20.84</v>
      </c>
      <c r="Q1945">
        <v>1</v>
      </c>
      <c r="R1945" t="s">
        <v>30</v>
      </c>
    </row>
    <row r="1946" spans="1:18" hidden="1" x14ac:dyDescent="0.2">
      <c r="A1946">
        <v>2024</v>
      </c>
      <c r="B1946">
        <v>15</v>
      </c>
      <c r="C1946" t="s">
        <v>31</v>
      </c>
      <c r="D1946" t="s">
        <v>51</v>
      </c>
      <c r="E1946">
        <v>5</v>
      </c>
      <c r="F1946">
        <v>5</v>
      </c>
      <c r="G1946">
        <v>6</v>
      </c>
      <c r="H1946">
        <v>-1</v>
      </c>
      <c r="I1946">
        <v>8</v>
      </c>
      <c r="J1946">
        <v>0</v>
      </c>
      <c r="K1946">
        <v>0</v>
      </c>
      <c r="L1946">
        <v>0.74</v>
      </c>
      <c r="M1946">
        <v>1.07</v>
      </c>
      <c r="N1946" t="b">
        <v>1</v>
      </c>
      <c r="O1946">
        <v>8</v>
      </c>
      <c r="P1946">
        <v>22.93</v>
      </c>
      <c r="Q1946">
        <v>1</v>
      </c>
      <c r="R1946" t="s">
        <v>33</v>
      </c>
    </row>
    <row r="1947" spans="1:18" hidden="1" x14ac:dyDescent="0.2">
      <c r="A1947">
        <v>2024</v>
      </c>
      <c r="B1947">
        <v>15</v>
      </c>
      <c r="C1947" t="s">
        <v>64</v>
      </c>
      <c r="D1947" t="s">
        <v>19</v>
      </c>
      <c r="E1947">
        <v>4</v>
      </c>
      <c r="F1947">
        <v>4</v>
      </c>
      <c r="G1947">
        <v>7</v>
      </c>
      <c r="H1947">
        <v>-3</v>
      </c>
      <c r="I1947">
        <v>6</v>
      </c>
      <c r="J1947">
        <v>1</v>
      </c>
      <c r="K1947">
        <v>1</v>
      </c>
      <c r="L1947">
        <v>0.56999999999999995</v>
      </c>
      <c r="M1947">
        <v>0.82</v>
      </c>
      <c r="N1947" t="b">
        <v>1</v>
      </c>
      <c r="O1947">
        <v>3</v>
      </c>
      <c r="P1947">
        <v>21.5</v>
      </c>
      <c r="Q1947">
        <v>2</v>
      </c>
      <c r="R1947" t="s">
        <v>65</v>
      </c>
    </row>
    <row r="1948" spans="1:18" hidden="1" x14ac:dyDescent="0.2">
      <c r="A1948">
        <v>2024</v>
      </c>
      <c r="B1948">
        <v>15</v>
      </c>
      <c r="C1948" t="s">
        <v>27</v>
      </c>
      <c r="D1948" t="s">
        <v>19</v>
      </c>
      <c r="E1948">
        <v>11</v>
      </c>
      <c r="F1948">
        <v>14</v>
      </c>
      <c r="G1948">
        <v>8</v>
      </c>
      <c r="H1948">
        <v>6</v>
      </c>
      <c r="I1948">
        <v>4</v>
      </c>
      <c r="J1948">
        <v>0</v>
      </c>
      <c r="K1948">
        <v>0</v>
      </c>
      <c r="L1948">
        <v>1.28</v>
      </c>
      <c r="M1948">
        <v>1.83</v>
      </c>
      <c r="N1948" t="b">
        <v>1</v>
      </c>
      <c r="O1948">
        <v>2</v>
      </c>
      <c r="P1948">
        <v>21.1</v>
      </c>
      <c r="Q1948">
        <v>2</v>
      </c>
      <c r="R1948" t="s">
        <v>28</v>
      </c>
    </row>
    <row r="1949" spans="1:18" hidden="1" x14ac:dyDescent="0.2">
      <c r="A1949">
        <v>2024</v>
      </c>
      <c r="B1949">
        <v>15</v>
      </c>
      <c r="C1949" t="s">
        <v>34</v>
      </c>
      <c r="D1949" t="s">
        <v>77</v>
      </c>
      <c r="E1949">
        <v>9</v>
      </c>
      <c r="F1949">
        <v>9</v>
      </c>
      <c r="G1949">
        <v>9</v>
      </c>
      <c r="H1949">
        <v>0</v>
      </c>
      <c r="I1949">
        <v>2</v>
      </c>
      <c r="J1949">
        <v>1</v>
      </c>
      <c r="K1949">
        <v>1</v>
      </c>
      <c r="L1949">
        <v>1.1399999999999999</v>
      </c>
      <c r="M1949">
        <v>1.64</v>
      </c>
      <c r="N1949" t="b">
        <v>0</v>
      </c>
      <c r="O1949">
        <v>11</v>
      </c>
      <c r="P1949">
        <v>22.65</v>
      </c>
      <c r="Q1949">
        <v>1</v>
      </c>
      <c r="R1949" t="s">
        <v>36</v>
      </c>
    </row>
    <row r="1950" spans="1:18" hidden="1" x14ac:dyDescent="0.2">
      <c r="A1950">
        <v>2024</v>
      </c>
      <c r="B1950">
        <v>15</v>
      </c>
      <c r="C1950" t="s">
        <v>80</v>
      </c>
      <c r="D1950" t="s">
        <v>76</v>
      </c>
      <c r="E1950">
        <v>7</v>
      </c>
      <c r="F1950">
        <v>7</v>
      </c>
      <c r="G1950">
        <v>10</v>
      </c>
      <c r="H1950">
        <v>-3</v>
      </c>
      <c r="I1950">
        <v>1</v>
      </c>
      <c r="J1950">
        <v>1</v>
      </c>
      <c r="K1950">
        <v>1</v>
      </c>
      <c r="L1950">
        <v>0.96</v>
      </c>
      <c r="M1950">
        <v>1.38</v>
      </c>
      <c r="N1950" t="b">
        <v>0</v>
      </c>
      <c r="O1950">
        <v>10</v>
      </c>
      <c r="P1950">
        <v>21.35</v>
      </c>
      <c r="Q1950">
        <v>1</v>
      </c>
      <c r="R1950" t="s">
        <v>81</v>
      </c>
    </row>
    <row r="1951" spans="1:18" hidden="1" x14ac:dyDescent="0.2">
      <c r="A1951">
        <v>2024</v>
      </c>
      <c r="B1951">
        <v>15</v>
      </c>
      <c r="C1951" t="s">
        <v>68</v>
      </c>
      <c r="D1951" t="s">
        <v>54</v>
      </c>
      <c r="E1951">
        <v>13</v>
      </c>
      <c r="F1951">
        <v>12</v>
      </c>
      <c r="G1951">
        <v>11</v>
      </c>
      <c r="H1951">
        <v>1</v>
      </c>
      <c r="I1951">
        <v>0</v>
      </c>
      <c r="J1951">
        <v>1</v>
      </c>
      <c r="K1951">
        <v>1</v>
      </c>
      <c r="L1951">
        <v>1.54</v>
      </c>
      <c r="M1951">
        <v>2.21</v>
      </c>
      <c r="N1951" t="b">
        <v>0</v>
      </c>
      <c r="O1951">
        <v>18</v>
      </c>
      <c r="P1951">
        <v>21.62</v>
      </c>
      <c r="Q1951">
        <v>1</v>
      </c>
      <c r="R1951" t="s">
        <v>69</v>
      </c>
    </row>
    <row r="1952" spans="1:18" hidden="1" x14ac:dyDescent="0.2">
      <c r="A1952">
        <v>2024</v>
      </c>
      <c r="B1952">
        <v>15</v>
      </c>
      <c r="C1952" t="s">
        <v>62</v>
      </c>
      <c r="D1952" t="s">
        <v>97</v>
      </c>
      <c r="E1952">
        <v>15</v>
      </c>
      <c r="F1952">
        <v>13</v>
      </c>
      <c r="G1952">
        <v>12</v>
      </c>
      <c r="H1952">
        <v>1</v>
      </c>
      <c r="I1952">
        <v>0</v>
      </c>
      <c r="J1952">
        <v>0</v>
      </c>
      <c r="K1952">
        <v>1</v>
      </c>
      <c r="L1952">
        <v>2.27</v>
      </c>
      <c r="M1952">
        <v>3.26</v>
      </c>
      <c r="N1952" t="b">
        <v>0</v>
      </c>
      <c r="O1952">
        <v>13</v>
      </c>
      <c r="P1952">
        <v>20.94</v>
      </c>
      <c r="Q1952">
        <v>1</v>
      </c>
      <c r="R1952" t="s">
        <v>63</v>
      </c>
    </row>
    <row r="1953" spans="1:18" hidden="1" x14ac:dyDescent="0.2">
      <c r="A1953">
        <v>2024</v>
      </c>
      <c r="B1953">
        <v>15</v>
      </c>
      <c r="C1953" t="s">
        <v>66</v>
      </c>
      <c r="D1953" t="s">
        <v>76</v>
      </c>
      <c r="E1953">
        <v>8</v>
      </c>
      <c r="F1953">
        <v>8</v>
      </c>
      <c r="G1953">
        <v>13</v>
      </c>
      <c r="H1953">
        <v>-5</v>
      </c>
      <c r="I1953">
        <v>0</v>
      </c>
      <c r="J1953">
        <v>0</v>
      </c>
      <c r="K1953">
        <v>0</v>
      </c>
      <c r="L1953">
        <v>0.99</v>
      </c>
      <c r="M1953">
        <v>1.42</v>
      </c>
      <c r="N1953" t="b">
        <v>0</v>
      </c>
      <c r="O1953">
        <v>14</v>
      </c>
      <c r="P1953">
        <v>21.38</v>
      </c>
      <c r="Q1953">
        <v>1</v>
      </c>
      <c r="R1953" t="s">
        <v>67</v>
      </c>
    </row>
    <row r="1954" spans="1:18" hidden="1" x14ac:dyDescent="0.2">
      <c r="A1954">
        <v>2024</v>
      </c>
      <c r="B1954">
        <v>15</v>
      </c>
      <c r="C1954" t="s">
        <v>50</v>
      </c>
      <c r="D1954" t="s">
        <v>46</v>
      </c>
      <c r="E1954">
        <v>10</v>
      </c>
      <c r="F1954">
        <v>19</v>
      </c>
      <c r="G1954">
        <v>14</v>
      </c>
      <c r="H1954">
        <v>5</v>
      </c>
      <c r="I1954">
        <v>0</v>
      </c>
      <c r="J1954">
        <v>1</v>
      </c>
      <c r="K1954">
        <v>1</v>
      </c>
      <c r="L1954">
        <v>0.98</v>
      </c>
      <c r="M1954">
        <v>1.41</v>
      </c>
      <c r="N1954" t="b">
        <v>0</v>
      </c>
      <c r="O1954">
        <v>6</v>
      </c>
      <c r="P1954">
        <v>21.14</v>
      </c>
      <c r="Q1954">
        <v>2</v>
      </c>
      <c r="R1954" t="s">
        <v>52</v>
      </c>
    </row>
    <row r="1955" spans="1:18" hidden="1" x14ac:dyDescent="0.2">
      <c r="A1955">
        <v>2024</v>
      </c>
      <c r="B1955">
        <v>15</v>
      </c>
      <c r="C1955" t="s">
        <v>37</v>
      </c>
      <c r="D1955" t="s">
        <v>77</v>
      </c>
      <c r="E1955">
        <v>16</v>
      </c>
      <c r="F1955">
        <v>15</v>
      </c>
      <c r="G1955">
        <v>15</v>
      </c>
      <c r="H1955">
        <v>0</v>
      </c>
      <c r="I1955">
        <v>0</v>
      </c>
      <c r="J1955">
        <v>0</v>
      </c>
      <c r="K1955">
        <v>0</v>
      </c>
      <c r="L1955">
        <v>2.3199999999999998</v>
      </c>
      <c r="M1955">
        <v>3.33</v>
      </c>
      <c r="N1955" t="b">
        <v>0</v>
      </c>
      <c r="O1955">
        <v>15</v>
      </c>
      <c r="P1955">
        <v>21.02</v>
      </c>
      <c r="Q1955">
        <v>1</v>
      </c>
      <c r="R1955" t="s">
        <v>39</v>
      </c>
    </row>
    <row r="1956" spans="1:18" hidden="1" x14ac:dyDescent="0.2">
      <c r="A1956">
        <v>2024</v>
      </c>
      <c r="B1956">
        <v>15</v>
      </c>
      <c r="C1956" t="s">
        <v>90</v>
      </c>
      <c r="D1956" t="s">
        <v>46</v>
      </c>
      <c r="F1956">
        <v>18</v>
      </c>
      <c r="G1956">
        <v>16</v>
      </c>
      <c r="H1956">
        <v>2</v>
      </c>
      <c r="I1956">
        <v>0</v>
      </c>
      <c r="K1956">
        <v>0</v>
      </c>
      <c r="N1956" t="b">
        <v>0</v>
      </c>
      <c r="O1956">
        <v>16</v>
      </c>
      <c r="P1956">
        <v>22.03</v>
      </c>
      <c r="Q1956">
        <v>1</v>
      </c>
      <c r="R1956" t="s">
        <v>91</v>
      </c>
    </row>
    <row r="1957" spans="1:18" hidden="1" x14ac:dyDescent="0.2">
      <c r="A1957">
        <v>2024</v>
      </c>
      <c r="B1957">
        <v>15</v>
      </c>
      <c r="C1957" t="s">
        <v>74</v>
      </c>
      <c r="D1957" t="s">
        <v>97</v>
      </c>
      <c r="E1957">
        <v>12</v>
      </c>
      <c r="F1957">
        <v>11</v>
      </c>
      <c r="G1957">
        <v>17</v>
      </c>
      <c r="H1957">
        <v>-6</v>
      </c>
      <c r="I1957">
        <v>0</v>
      </c>
      <c r="J1957">
        <v>1</v>
      </c>
      <c r="K1957">
        <v>0</v>
      </c>
      <c r="L1957">
        <v>1.28</v>
      </c>
      <c r="M1957">
        <v>1.84</v>
      </c>
      <c r="N1957" t="b">
        <v>0</v>
      </c>
      <c r="O1957">
        <v>17</v>
      </c>
      <c r="P1957">
        <v>21.06</v>
      </c>
      <c r="Q1957">
        <v>2</v>
      </c>
      <c r="R1957" t="s">
        <v>75</v>
      </c>
    </row>
    <row r="1958" spans="1:18" hidden="1" x14ac:dyDescent="0.2">
      <c r="A1958">
        <v>2024</v>
      </c>
      <c r="B1958">
        <v>15</v>
      </c>
      <c r="C1958" t="s">
        <v>56</v>
      </c>
      <c r="D1958" t="s">
        <v>54</v>
      </c>
      <c r="E1958">
        <v>14</v>
      </c>
      <c r="F1958">
        <v>20</v>
      </c>
      <c r="G1958">
        <v>18</v>
      </c>
      <c r="H1958">
        <v>2</v>
      </c>
      <c r="I1958">
        <v>0</v>
      </c>
      <c r="J1958">
        <v>0</v>
      </c>
      <c r="K1958">
        <v>0</v>
      </c>
      <c r="L1958">
        <v>1.62</v>
      </c>
      <c r="M1958">
        <v>2.33</v>
      </c>
      <c r="N1958" t="b">
        <v>0</v>
      </c>
      <c r="O1958">
        <v>12</v>
      </c>
      <c r="P1958">
        <v>21.4</v>
      </c>
      <c r="Q1958">
        <v>1</v>
      </c>
      <c r="R1958" t="s">
        <v>57</v>
      </c>
    </row>
    <row r="1959" spans="1:18" hidden="1" x14ac:dyDescent="0.2">
      <c r="A1959">
        <v>2024</v>
      </c>
      <c r="B1959">
        <v>15</v>
      </c>
      <c r="C1959" t="s">
        <v>18</v>
      </c>
      <c r="D1959" t="s">
        <v>96</v>
      </c>
      <c r="E1959">
        <v>17</v>
      </c>
      <c r="F1959">
        <v>16</v>
      </c>
      <c r="G1959">
        <v>19</v>
      </c>
      <c r="H1959">
        <v>-3</v>
      </c>
      <c r="I1959">
        <v>0</v>
      </c>
      <c r="J1959">
        <v>1</v>
      </c>
      <c r="K1959">
        <v>1</v>
      </c>
      <c r="L1959">
        <v>2.5</v>
      </c>
      <c r="M1959">
        <v>3.58</v>
      </c>
      <c r="N1959" t="b">
        <v>0</v>
      </c>
      <c r="O1959">
        <v>20</v>
      </c>
      <c r="P1959">
        <v>21.18</v>
      </c>
      <c r="Q1959">
        <v>2</v>
      </c>
      <c r="R1959" t="s">
        <v>20</v>
      </c>
    </row>
    <row r="1960" spans="1:18" hidden="1" x14ac:dyDescent="0.2">
      <c r="A1960">
        <v>2024</v>
      </c>
      <c r="B1960">
        <v>15</v>
      </c>
      <c r="C1960" t="s">
        <v>86</v>
      </c>
      <c r="D1960" t="s">
        <v>96</v>
      </c>
      <c r="E1960">
        <v>18</v>
      </c>
      <c r="F1960">
        <v>17</v>
      </c>
      <c r="G1960">
        <v>20</v>
      </c>
      <c r="H1960">
        <v>-3</v>
      </c>
      <c r="I1960">
        <v>0</v>
      </c>
      <c r="J1960">
        <v>0</v>
      </c>
      <c r="K1960">
        <v>0</v>
      </c>
      <c r="L1960">
        <v>3.59</v>
      </c>
      <c r="M1960">
        <v>5.15</v>
      </c>
      <c r="N1960" t="b">
        <v>0</v>
      </c>
      <c r="O1960">
        <v>19</v>
      </c>
      <c r="P1960">
        <v>21.63</v>
      </c>
      <c r="Q1960">
        <v>2</v>
      </c>
      <c r="R1960" t="s">
        <v>87</v>
      </c>
    </row>
    <row r="1961" spans="1:18" hidden="1" x14ac:dyDescent="0.2">
      <c r="A1961">
        <v>2024</v>
      </c>
      <c r="B1961">
        <v>16</v>
      </c>
      <c r="C1961" t="s">
        <v>21</v>
      </c>
      <c r="D1961" t="s">
        <v>22</v>
      </c>
      <c r="E1961">
        <v>4</v>
      </c>
      <c r="F1961">
        <v>4</v>
      </c>
      <c r="G1961">
        <v>1</v>
      </c>
      <c r="H1961">
        <v>3</v>
      </c>
      <c r="I1961">
        <v>25</v>
      </c>
      <c r="J1961">
        <v>1</v>
      </c>
      <c r="K1961">
        <v>1</v>
      </c>
      <c r="L1961">
        <v>0.13</v>
      </c>
      <c r="M1961">
        <v>0.17</v>
      </c>
      <c r="N1961" t="b">
        <v>1</v>
      </c>
      <c r="O1961">
        <v>10</v>
      </c>
      <c r="P1961">
        <v>24.55</v>
      </c>
      <c r="Q1961">
        <v>1</v>
      </c>
      <c r="R1961" t="s">
        <v>23</v>
      </c>
    </row>
    <row r="1962" spans="1:18" hidden="1" x14ac:dyDescent="0.2">
      <c r="A1962">
        <v>2024</v>
      </c>
      <c r="B1962">
        <v>16</v>
      </c>
      <c r="C1962" t="s">
        <v>92</v>
      </c>
      <c r="D1962" t="s">
        <v>25</v>
      </c>
      <c r="E1962">
        <v>2</v>
      </c>
      <c r="F1962">
        <v>2</v>
      </c>
      <c r="G1962">
        <v>2</v>
      </c>
      <c r="H1962">
        <v>0</v>
      </c>
      <c r="I1962">
        <v>18</v>
      </c>
      <c r="J1962">
        <v>0</v>
      </c>
      <c r="K1962">
        <v>1</v>
      </c>
      <c r="L1962">
        <v>0.11</v>
      </c>
      <c r="M1962">
        <v>0.14000000000000001</v>
      </c>
      <c r="N1962" t="b">
        <v>1</v>
      </c>
      <c r="O1962">
        <v>4</v>
      </c>
      <c r="P1962">
        <v>24.23</v>
      </c>
      <c r="Q1962">
        <v>2</v>
      </c>
      <c r="R1962" t="s">
        <v>93</v>
      </c>
    </row>
    <row r="1963" spans="1:18" hidden="1" x14ac:dyDescent="0.2">
      <c r="A1963">
        <v>2024</v>
      </c>
      <c r="B1963">
        <v>16</v>
      </c>
      <c r="C1963" t="s">
        <v>24</v>
      </c>
      <c r="D1963" t="s">
        <v>25</v>
      </c>
      <c r="E1963">
        <v>1</v>
      </c>
      <c r="F1963">
        <v>1</v>
      </c>
      <c r="G1963">
        <v>3</v>
      </c>
      <c r="H1963">
        <v>-2</v>
      </c>
      <c r="I1963">
        <v>16</v>
      </c>
      <c r="J1963">
        <v>1</v>
      </c>
      <c r="K1963">
        <v>0</v>
      </c>
      <c r="L1963">
        <v>0</v>
      </c>
      <c r="M1963">
        <v>0</v>
      </c>
      <c r="N1963" t="b">
        <v>1</v>
      </c>
      <c r="O1963">
        <v>1</v>
      </c>
      <c r="P1963">
        <v>24.52</v>
      </c>
      <c r="Q1963">
        <v>2</v>
      </c>
      <c r="R1963" t="s">
        <v>26</v>
      </c>
    </row>
    <row r="1964" spans="1:18" hidden="1" x14ac:dyDescent="0.2">
      <c r="A1964">
        <v>2024</v>
      </c>
      <c r="B1964">
        <v>16</v>
      </c>
      <c r="C1964" t="s">
        <v>29</v>
      </c>
      <c r="D1964" t="s">
        <v>22</v>
      </c>
      <c r="E1964">
        <v>5</v>
      </c>
      <c r="F1964">
        <v>5</v>
      </c>
      <c r="G1964">
        <v>4</v>
      </c>
      <c r="H1964">
        <v>1</v>
      </c>
      <c r="I1964">
        <v>12</v>
      </c>
      <c r="J1964">
        <v>0</v>
      </c>
      <c r="K1964">
        <v>0</v>
      </c>
      <c r="L1964">
        <v>0.14000000000000001</v>
      </c>
      <c r="M1964">
        <v>0.18</v>
      </c>
      <c r="N1964" t="b">
        <v>1</v>
      </c>
      <c r="O1964">
        <v>9</v>
      </c>
      <c r="P1964">
        <v>24.31</v>
      </c>
      <c r="Q1964">
        <v>1</v>
      </c>
      <c r="R1964" t="s">
        <v>30</v>
      </c>
    </row>
    <row r="1965" spans="1:18" hidden="1" x14ac:dyDescent="0.2">
      <c r="A1965">
        <v>2024</v>
      </c>
      <c r="B1965">
        <v>16</v>
      </c>
      <c r="C1965" t="s">
        <v>27</v>
      </c>
      <c r="D1965" t="s">
        <v>19</v>
      </c>
      <c r="E1965">
        <v>6</v>
      </c>
      <c r="F1965">
        <v>6</v>
      </c>
      <c r="G1965">
        <v>5</v>
      </c>
      <c r="H1965">
        <v>1</v>
      </c>
      <c r="I1965">
        <v>10</v>
      </c>
      <c r="J1965">
        <v>0</v>
      </c>
      <c r="K1965">
        <v>1</v>
      </c>
      <c r="L1965">
        <v>0.19</v>
      </c>
      <c r="M1965">
        <v>0.23</v>
      </c>
      <c r="N1965" t="b">
        <v>1</v>
      </c>
      <c r="O1965">
        <v>2</v>
      </c>
      <c r="P1965">
        <v>24.31</v>
      </c>
      <c r="Q1965">
        <v>2</v>
      </c>
      <c r="R1965" t="s">
        <v>28</v>
      </c>
    </row>
    <row r="1966" spans="1:18" hidden="1" x14ac:dyDescent="0.2">
      <c r="A1966">
        <v>2024</v>
      </c>
      <c r="B1966">
        <v>16</v>
      </c>
      <c r="C1966" t="s">
        <v>58</v>
      </c>
      <c r="D1966" t="s">
        <v>51</v>
      </c>
      <c r="E1966">
        <v>7</v>
      </c>
      <c r="F1966">
        <v>7</v>
      </c>
      <c r="G1966">
        <v>6</v>
      </c>
      <c r="H1966">
        <v>1</v>
      </c>
      <c r="I1966">
        <v>8</v>
      </c>
      <c r="J1966">
        <v>1</v>
      </c>
      <c r="K1966">
        <v>1</v>
      </c>
      <c r="L1966">
        <v>0.34</v>
      </c>
      <c r="M1966">
        <v>0.42</v>
      </c>
      <c r="N1966" t="b">
        <v>1</v>
      </c>
      <c r="O1966">
        <v>3</v>
      </c>
      <c r="P1966">
        <v>26.17</v>
      </c>
      <c r="Q1966">
        <v>2</v>
      </c>
      <c r="R1966" t="s">
        <v>59</v>
      </c>
    </row>
    <row r="1967" spans="1:18" hidden="1" x14ac:dyDescent="0.2">
      <c r="A1967">
        <v>2024</v>
      </c>
      <c r="B1967">
        <v>16</v>
      </c>
      <c r="C1967" t="s">
        <v>64</v>
      </c>
      <c r="D1967" t="s">
        <v>19</v>
      </c>
      <c r="E1967">
        <v>3</v>
      </c>
      <c r="F1967">
        <v>3</v>
      </c>
      <c r="G1967">
        <v>7</v>
      </c>
      <c r="H1967">
        <v>-4</v>
      </c>
      <c r="I1967">
        <v>6</v>
      </c>
      <c r="J1967">
        <v>1</v>
      </c>
      <c r="K1967">
        <v>0</v>
      </c>
      <c r="L1967">
        <v>0.11</v>
      </c>
      <c r="M1967">
        <v>0.14000000000000001</v>
      </c>
      <c r="N1967" t="b">
        <v>1</v>
      </c>
      <c r="O1967">
        <v>5</v>
      </c>
      <c r="P1967">
        <v>29.5</v>
      </c>
      <c r="Q1967">
        <v>2</v>
      </c>
      <c r="R1967" t="s">
        <v>65</v>
      </c>
    </row>
    <row r="1968" spans="1:18" hidden="1" x14ac:dyDescent="0.2">
      <c r="A1968">
        <v>2024</v>
      </c>
      <c r="B1968">
        <v>16</v>
      </c>
      <c r="C1968" t="s">
        <v>31</v>
      </c>
      <c r="D1968" t="s">
        <v>51</v>
      </c>
      <c r="E1968">
        <v>8</v>
      </c>
      <c r="F1968">
        <v>8</v>
      </c>
      <c r="G1968">
        <v>8</v>
      </c>
      <c r="H1968">
        <v>0</v>
      </c>
      <c r="I1968">
        <v>4</v>
      </c>
      <c r="J1968">
        <v>0</v>
      </c>
      <c r="K1968">
        <v>0</v>
      </c>
      <c r="L1968">
        <v>0.73</v>
      </c>
      <c r="M1968">
        <v>0.93</v>
      </c>
      <c r="N1968" t="b">
        <v>1</v>
      </c>
      <c r="O1968">
        <v>8</v>
      </c>
      <c r="P1968">
        <v>24.38</v>
      </c>
      <c r="Q1968">
        <v>2</v>
      </c>
      <c r="R1968" t="s">
        <v>33</v>
      </c>
    </row>
    <row r="1969" spans="1:18" hidden="1" x14ac:dyDescent="0.2">
      <c r="A1969">
        <v>2024</v>
      </c>
      <c r="B1969">
        <v>16</v>
      </c>
      <c r="C1969" t="s">
        <v>50</v>
      </c>
      <c r="D1969" t="s">
        <v>46</v>
      </c>
      <c r="E1969">
        <v>9</v>
      </c>
      <c r="F1969">
        <v>9</v>
      </c>
      <c r="G1969">
        <v>9</v>
      </c>
      <c r="H1969">
        <v>0</v>
      </c>
      <c r="I1969">
        <v>2</v>
      </c>
      <c r="J1969">
        <v>1</v>
      </c>
      <c r="K1969">
        <v>1</v>
      </c>
      <c r="L1969">
        <v>0.97</v>
      </c>
      <c r="M1969">
        <v>1.23</v>
      </c>
      <c r="N1969" t="b">
        <v>1</v>
      </c>
      <c r="O1969">
        <v>16</v>
      </c>
      <c r="P1969">
        <v>24.8</v>
      </c>
      <c r="Q1969">
        <v>1</v>
      </c>
      <c r="R1969" t="s">
        <v>52</v>
      </c>
    </row>
    <row r="1970" spans="1:18" hidden="1" x14ac:dyDescent="0.2">
      <c r="A1970">
        <v>2024</v>
      </c>
      <c r="B1970">
        <v>16</v>
      </c>
      <c r="C1970" t="s">
        <v>56</v>
      </c>
      <c r="D1970" t="s">
        <v>54</v>
      </c>
      <c r="E1970">
        <v>13</v>
      </c>
      <c r="F1970">
        <v>13</v>
      </c>
      <c r="G1970">
        <v>10</v>
      </c>
      <c r="H1970">
        <v>3</v>
      </c>
      <c r="I1970">
        <v>1</v>
      </c>
      <c r="J1970">
        <v>0</v>
      </c>
      <c r="K1970">
        <v>1</v>
      </c>
      <c r="L1970">
        <v>1.37</v>
      </c>
      <c r="M1970">
        <v>1.73</v>
      </c>
      <c r="N1970" t="b">
        <v>1</v>
      </c>
      <c r="O1970">
        <v>12</v>
      </c>
      <c r="P1970">
        <v>25.67</v>
      </c>
      <c r="Q1970">
        <v>1</v>
      </c>
      <c r="R1970" t="s">
        <v>57</v>
      </c>
    </row>
    <row r="1971" spans="1:18" hidden="1" x14ac:dyDescent="0.2">
      <c r="A1971">
        <v>2024</v>
      </c>
      <c r="B1971">
        <v>16</v>
      </c>
      <c r="C1971" t="s">
        <v>80</v>
      </c>
      <c r="D1971" t="s">
        <v>76</v>
      </c>
      <c r="E1971">
        <v>11</v>
      </c>
      <c r="F1971">
        <v>11</v>
      </c>
      <c r="G1971">
        <v>11</v>
      </c>
      <c r="H1971">
        <v>0</v>
      </c>
      <c r="I1971">
        <v>0</v>
      </c>
      <c r="J1971">
        <v>1</v>
      </c>
      <c r="K1971">
        <v>1</v>
      </c>
      <c r="L1971">
        <v>1.0900000000000001</v>
      </c>
      <c r="M1971">
        <v>1.38</v>
      </c>
      <c r="N1971" t="b">
        <v>1</v>
      </c>
      <c r="O1971">
        <v>7</v>
      </c>
      <c r="P1971">
        <v>24.68</v>
      </c>
      <c r="Q1971">
        <v>2</v>
      </c>
      <c r="R1971" t="s">
        <v>81</v>
      </c>
    </row>
    <row r="1972" spans="1:18" hidden="1" x14ac:dyDescent="0.2">
      <c r="A1972">
        <v>2024</v>
      </c>
      <c r="B1972">
        <v>16</v>
      </c>
      <c r="C1972" t="s">
        <v>100</v>
      </c>
      <c r="D1972" t="s">
        <v>46</v>
      </c>
      <c r="E1972">
        <v>18</v>
      </c>
      <c r="F1972">
        <v>18</v>
      </c>
      <c r="G1972">
        <v>12</v>
      </c>
      <c r="H1972">
        <v>6</v>
      </c>
      <c r="I1972">
        <v>0</v>
      </c>
      <c r="J1972">
        <v>0</v>
      </c>
      <c r="K1972">
        <v>0</v>
      </c>
      <c r="L1972">
        <v>1.73</v>
      </c>
      <c r="M1972">
        <v>2.19</v>
      </c>
      <c r="N1972" t="b">
        <v>1</v>
      </c>
      <c r="O1972">
        <v>14</v>
      </c>
      <c r="P1972">
        <v>25.15</v>
      </c>
      <c r="Q1972">
        <v>1</v>
      </c>
      <c r="R1972" t="s">
        <v>101</v>
      </c>
    </row>
    <row r="1973" spans="1:18" hidden="1" x14ac:dyDescent="0.2">
      <c r="A1973">
        <v>2024</v>
      </c>
      <c r="B1973">
        <v>16</v>
      </c>
      <c r="C1973" t="s">
        <v>62</v>
      </c>
      <c r="D1973" t="s">
        <v>97</v>
      </c>
      <c r="E1973">
        <v>12</v>
      </c>
      <c r="F1973">
        <v>12</v>
      </c>
      <c r="G1973">
        <v>13</v>
      </c>
      <c r="H1973">
        <v>-1</v>
      </c>
      <c r="I1973">
        <v>0</v>
      </c>
      <c r="J1973">
        <v>1</v>
      </c>
      <c r="K1973">
        <v>0</v>
      </c>
      <c r="L1973">
        <v>1.1499999999999999</v>
      </c>
      <c r="M1973">
        <v>1.45</v>
      </c>
      <c r="N1973" t="b">
        <v>1</v>
      </c>
      <c r="O1973">
        <v>17</v>
      </c>
      <c r="P1973">
        <v>30.32</v>
      </c>
      <c r="Q1973">
        <v>1</v>
      </c>
      <c r="R1973" t="s">
        <v>63</v>
      </c>
    </row>
    <row r="1974" spans="1:18" hidden="1" x14ac:dyDescent="0.2">
      <c r="A1974">
        <v>2024</v>
      </c>
      <c r="B1974">
        <v>16</v>
      </c>
      <c r="C1974" t="s">
        <v>37</v>
      </c>
      <c r="D1974" t="s">
        <v>77</v>
      </c>
      <c r="E1974">
        <v>15</v>
      </c>
      <c r="F1974">
        <v>15</v>
      </c>
      <c r="G1974">
        <v>14</v>
      </c>
      <c r="H1974">
        <v>1</v>
      </c>
      <c r="I1974">
        <v>0</v>
      </c>
      <c r="J1974">
        <v>0</v>
      </c>
      <c r="K1974">
        <v>1</v>
      </c>
      <c r="L1974">
        <v>1.44</v>
      </c>
      <c r="M1974">
        <v>1.81</v>
      </c>
      <c r="N1974" t="b">
        <v>0</v>
      </c>
      <c r="O1974">
        <v>18</v>
      </c>
      <c r="P1974">
        <v>24.15</v>
      </c>
      <c r="Q1974">
        <v>1</v>
      </c>
      <c r="R1974" t="s">
        <v>39</v>
      </c>
    </row>
    <row r="1975" spans="1:18" hidden="1" x14ac:dyDescent="0.2">
      <c r="A1975">
        <v>2024</v>
      </c>
      <c r="B1975">
        <v>16</v>
      </c>
      <c r="C1975" t="s">
        <v>34</v>
      </c>
      <c r="D1975" t="s">
        <v>77</v>
      </c>
      <c r="E1975">
        <v>14</v>
      </c>
      <c r="F1975">
        <v>14</v>
      </c>
      <c r="G1975">
        <v>15</v>
      </c>
      <c r="H1975">
        <v>-1</v>
      </c>
      <c r="I1975">
        <v>0</v>
      </c>
      <c r="J1975">
        <v>1</v>
      </c>
      <c r="K1975">
        <v>0</v>
      </c>
      <c r="L1975">
        <v>1.41</v>
      </c>
      <c r="M1975">
        <v>1.78</v>
      </c>
      <c r="N1975" t="b">
        <v>0</v>
      </c>
      <c r="O1975">
        <v>15</v>
      </c>
      <c r="P1975">
        <v>24.27</v>
      </c>
      <c r="Q1975">
        <v>2</v>
      </c>
      <c r="R1975" t="s">
        <v>36</v>
      </c>
    </row>
    <row r="1976" spans="1:18" hidden="1" x14ac:dyDescent="0.2">
      <c r="A1976">
        <v>2024</v>
      </c>
      <c r="B1976">
        <v>16</v>
      </c>
      <c r="C1976" t="s">
        <v>18</v>
      </c>
      <c r="D1976" t="s">
        <v>96</v>
      </c>
      <c r="E1976">
        <v>19</v>
      </c>
      <c r="F1976">
        <v>19</v>
      </c>
      <c r="G1976">
        <v>16</v>
      </c>
      <c r="H1976">
        <v>3</v>
      </c>
      <c r="I1976">
        <v>0</v>
      </c>
      <c r="J1976">
        <v>1</v>
      </c>
      <c r="K1976">
        <v>1</v>
      </c>
      <c r="L1976">
        <v>1.77</v>
      </c>
      <c r="M1976">
        <v>2.2400000000000002</v>
      </c>
      <c r="N1976" t="b">
        <v>0</v>
      </c>
      <c r="O1976">
        <v>13</v>
      </c>
      <c r="P1976">
        <v>24.41</v>
      </c>
      <c r="Q1976">
        <v>1</v>
      </c>
      <c r="R1976" t="s">
        <v>20</v>
      </c>
    </row>
    <row r="1977" spans="1:18" hidden="1" x14ac:dyDescent="0.2">
      <c r="A1977">
        <v>2024</v>
      </c>
      <c r="B1977">
        <v>16</v>
      </c>
      <c r="C1977" t="s">
        <v>68</v>
      </c>
      <c r="D1977" t="s">
        <v>54</v>
      </c>
      <c r="E1977">
        <v>10</v>
      </c>
      <c r="F1977">
        <v>10</v>
      </c>
      <c r="G1977">
        <v>17</v>
      </c>
      <c r="H1977">
        <v>-7</v>
      </c>
      <c r="I1977">
        <v>0</v>
      </c>
      <c r="J1977">
        <v>1</v>
      </c>
      <c r="K1977">
        <v>0</v>
      </c>
      <c r="L1977">
        <v>1.01</v>
      </c>
      <c r="M1977">
        <v>1.28</v>
      </c>
      <c r="N1977" t="b">
        <v>0</v>
      </c>
      <c r="O1977">
        <v>11</v>
      </c>
      <c r="P1977">
        <v>37.729999999999997</v>
      </c>
      <c r="Q1977">
        <v>2</v>
      </c>
      <c r="R1977" t="s">
        <v>69</v>
      </c>
    </row>
    <row r="1978" spans="1:18" hidden="1" x14ac:dyDescent="0.2">
      <c r="A1978">
        <v>2024</v>
      </c>
      <c r="B1978">
        <v>16</v>
      </c>
      <c r="C1978" t="s">
        <v>86</v>
      </c>
      <c r="D1978" t="s">
        <v>96</v>
      </c>
      <c r="E1978">
        <v>20</v>
      </c>
      <c r="F1978">
        <v>20</v>
      </c>
      <c r="G1978">
        <v>18</v>
      </c>
      <c r="H1978">
        <v>2</v>
      </c>
      <c r="I1978">
        <v>0</v>
      </c>
      <c r="J1978">
        <v>0</v>
      </c>
      <c r="K1978">
        <v>0</v>
      </c>
      <c r="L1978">
        <v>2.12</v>
      </c>
      <c r="M1978">
        <v>2.67</v>
      </c>
      <c r="N1978" t="b">
        <v>0</v>
      </c>
      <c r="O1978">
        <v>19</v>
      </c>
      <c r="P1978">
        <v>27.14</v>
      </c>
      <c r="Q1978">
        <v>1</v>
      </c>
      <c r="R1978" t="s">
        <v>87</v>
      </c>
    </row>
    <row r="1979" spans="1:18" hidden="1" x14ac:dyDescent="0.2">
      <c r="A1979">
        <v>2024</v>
      </c>
      <c r="B1979">
        <v>16</v>
      </c>
      <c r="C1979" t="s">
        <v>66</v>
      </c>
      <c r="D1979" t="s">
        <v>76</v>
      </c>
      <c r="E1979">
        <v>17</v>
      </c>
      <c r="F1979">
        <v>17</v>
      </c>
      <c r="G1979">
        <v>19</v>
      </c>
      <c r="H1979">
        <v>-2</v>
      </c>
      <c r="I1979">
        <v>0</v>
      </c>
      <c r="J1979">
        <v>0</v>
      </c>
      <c r="K1979">
        <v>0</v>
      </c>
      <c r="L1979">
        <v>1.69</v>
      </c>
      <c r="M1979">
        <v>2.13</v>
      </c>
      <c r="N1979" t="b">
        <v>0</v>
      </c>
      <c r="O1979">
        <v>6</v>
      </c>
      <c r="P1979">
        <v>24.82</v>
      </c>
      <c r="Q1979">
        <v>3</v>
      </c>
      <c r="R1979" t="s">
        <v>67</v>
      </c>
    </row>
    <row r="1980" spans="1:18" hidden="1" x14ac:dyDescent="0.2">
      <c r="A1980">
        <v>2024</v>
      </c>
      <c r="B1980">
        <v>16</v>
      </c>
      <c r="C1980" t="s">
        <v>74</v>
      </c>
      <c r="D1980" t="s">
        <v>97</v>
      </c>
      <c r="E1980">
        <v>16</v>
      </c>
      <c r="F1980">
        <v>16</v>
      </c>
      <c r="I1980">
        <v>0</v>
      </c>
      <c r="J1980">
        <v>0</v>
      </c>
      <c r="K1980">
        <v>0</v>
      </c>
      <c r="L1980">
        <v>1.62</v>
      </c>
      <c r="M1980">
        <v>2.04</v>
      </c>
      <c r="N1980" t="b">
        <v>0</v>
      </c>
      <c r="O1980">
        <v>20</v>
      </c>
      <c r="R1980" t="s">
        <v>75</v>
      </c>
    </row>
    <row r="1981" spans="1:18" hidden="1" x14ac:dyDescent="0.2">
      <c r="A1981">
        <v>2024</v>
      </c>
      <c r="B1981">
        <v>17</v>
      </c>
      <c r="C1981" t="s">
        <v>92</v>
      </c>
      <c r="D1981" t="s">
        <v>25</v>
      </c>
      <c r="E1981">
        <v>2</v>
      </c>
      <c r="F1981">
        <v>2</v>
      </c>
      <c r="G1981">
        <v>1</v>
      </c>
      <c r="H1981">
        <v>1</v>
      </c>
      <c r="I1981">
        <v>25</v>
      </c>
      <c r="J1981">
        <v>1</v>
      </c>
      <c r="K1981">
        <v>1</v>
      </c>
      <c r="L1981">
        <v>0.32</v>
      </c>
      <c r="M1981">
        <v>0.32</v>
      </c>
      <c r="N1981" t="b">
        <v>1</v>
      </c>
      <c r="O1981">
        <v>9</v>
      </c>
      <c r="P1981">
        <v>20.18</v>
      </c>
      <c r="Q1981">
        <v>1</v>
      </c>
      <c r="R1981" t="s">
        <v>93</v>
      </c>
    </row>
    <row r="1982" spans="1:18" hidden="1" x14ac:dyDescent="0.2">
      <c r="A1982">
        <v>2024</v>
      </c>
      <c r="B1982">
        <v>17</v>
      </c>
      <c r="C1982" t="s">
        <v>21</v>
      </c>
      <c r="D1982" t="s">
        <v>22</v>
      </c>
      <c r="E1982">
        <v>1</v>
      </c>
      <c r="F1982">
        <v>1</v>
      </c>
      <c r="G1982">
        <v>2</v>
      </c>
      <c r="H1982">
        <v>-1</v>
      </c>
      <c r="I1982">
        <v>18</v>
      </c>
      <c r="J1982">
        <v>1</v>
      </c>
      <c r="K1982">
        <v>1</v>
      </c>
      <c r="L1982">
        <v>0</v>
      </c>
      <c r="M1982">
        <v>0</v>
      </c>
      <c r="N1982" t="b">
        <v>1</v>
      </c>
      <c r="O1982">
        <v>10</v>
      </c>
      <c r="P1982">
        <v>20.67</v>
      </c>
      <c r="Q1982">
        <v>1</v>
      </c>
      <c r="R1982" t="s">
        <v>23</v>
      </c>
    </row>
    <row r="1983" spans="1:18" hidden="1" x14ac:dyDescent="0.2">
      <c r="A1983">
        <v>2024</v>
      </c>
      <c r="B1983">
        <v>17</v>
      </c>
      <c r="C1983" t="s">
        <v>64</v>
      </c>
      <c r="D1983" t="s">
        <v>19</v>
      </c>
      <c r="E1983">
        <v>5</v>
      </c>
      <c r="F1983">
        <v>5</v>
      </c>
      <c r="G1983">
        <v>3</v>
      </c>
      <c r="H1983">
        <v>2</v>
      </c>
      <c r="I1983">
        <v>15</v>
      </c>
      <c r="J1983">
        <v>1</v>
      </c>
      <c r="K1983">
        <v>1</v>
      </c>
      <c r="L1983">
        <v>0.51</v>
      </c>
      <c r="M1983">
        <v>0.5</v>
      </c>
      <c r="N1983" t="b">
        <v>1</v>
      </c>
      <c r="O1983">
        <v>2</v>
      </c>
      <c r="P1983">
        <v>19.95</v>
      </c>
      <c r="Q1983">
        <v>1</v>
      </c>
      <c r="R1983" t="s">
        <v>65</v>
      </c>
    </row>
    <row r="1984" spans="1:18" hidden="1" x14ac:dyDescent="0.2">
      <c r="A1984">
        <v>2024</v>
      </c>
      <c r="B1984">
        <v>17</v>
      </c>
      <c r="C1984" t="s">
        <v>24</v>
      </c>
      <c r="D1984" t="s">
        <v>25</v>
      </c>
      <c r="E1984">
        <v>16</v>
      </c>
      <c r="F1984">
        <v>15</v>
      </c>
      <c r="G1984">
        <v>4</v>
      </c>
      <c r="H1984">
        <v>11</v>
      </c>
      <c r="I1984">
        <v>13</v>
      </c>
      <c r="J1984">
        <v>0</v>
      </c>
      <c r="K1984">
        <v>0</v>
      </c>
      <c r="L1984">
        <v>2.2400000000000002</v>
      </c>
      <c r="M1984">
        <v>2.21</v>
      </c>
      <c r="N1984" t="b">
        <v>1</v>
      </c>
      <c r="O1984">
        <v>1</v>
      </c>
      <c r="P1984">
        <v>19.71</v>
      </c>
      <c r="Q1984">
        <v>1</v>
      </c>
      <c r="R1984" t="s">
        <v>26</v>
      </c>
    </row>
    <row r="1985" spans="1:18" hidden="1" x14ac:dyDescent="0.2">
      <c r="A1985">
        <v>2024</v>
      </c>
      <c r="B1985">
        <v>17</v>
      </c>
      <c r="C1985" t="s">
        <v>58</v>
      </c>
      <c r="D1985" t="s">
        <v>51</v>
      </c>
      <c r="E1985">
        <v>6</v>
      </c>
      <c r="F1985">
        <v>6</v>
      </c>
      <c r="G1985">
        <v>5</v>
      </c>
      <c r="H1985">
        <v>1</v>
      </c>
      <c r="I1985">
        <v>10</v>
      </c>
      <c r="J1985">
        <v>0</v>
      </c>
      <c r="K1985">
        <v>1</v>
      </c>
      <c r="L1985">
        <v>0.66</v>
      </c>
      <c r="M1985">
        <v>0.65</v>
      </c>
      <c r="N1985" t="b">
        <v>1</v>
      </c>
      <c r="O1985">
        <v>3</v>
      </c>
      <c r="P1985">
        <v>20.94</v>
      </c>
      <c r="Q1985">
        <v>2</v>
      </c>
      <c r="R1985" t="s">
        <v>59</v>
      </c>
    </row>
    <row r="1986" spans="1:18" hidden="1" x14ac:dyDescent="0.2">
      <c r="A1986">
        <v>2024</v>
      </c>
      <c r="B1986">
        <v>17</v>
      </c>
      <c r="C1986" t="s">
        <v>80</v>
      </c>
      <c r="D1986" t="s">
        <v>76</v>
      </c>
      <c r="E1986">
        <v>8</v>
      </c>
      <c r="F1986">
        <v>7</v>
      </c>
      <c r="G1986">
        <v>6</v>
      </c>
      <c r="H1986">
        <v>1</v>
      </c>
      <c r="I1986">
        <v>8</v>
      </c>
      <c r="J1986">
        <v>1</v>
      </c>
      <c r="K1986">
        <v>1</v>
      </c>
      <c r="L1986">
        <v>1</v>
      </c>
      <c r="M1986">
        <v>0.99</v>
      </c>
      <c r="N1986" t="b">
        <v>1</v>
      </c>
      <c r="O1986">
        <v>8</v>
      </c>
      <c r="P1986">
        <v>20.07</v>
      </c>
      <c r="Q1986">
        <v>1</v>
      </c>
      <c r="R1986" t="s">
        <v>81</v>
      </c>
    </row>
    <row r="1987" spans="1:18" hidden="1" x14ac:dyDescent="0.2">
      <c r="A1987">
        <v>2024</v>
      </c>
      <c r="B1987">
        <v>17</v>
      </c>
      <c r="C1987" t="s">
        <v>50</v>
      </c>
      <c r="D1987" t="s">
        <v>46</v>
      </c>
      <c r="E1987">
        <v>10</v>
      </c>
      <c r="F1987">
        <v>9</v>
      </c>
      <c r="G1987">
        <v>7</v>
      </c>
      <c r="H1987">
        <v>2</v>
      </c>
      <c r="I1987">
        <v>6</v>
      </c>
      <c r="J1987">
        <v>0</v>
      </c>
      <c r="K1987">
        <v>1</v>
      </c>
      <c r="L1987">
        <v>1.48</v>
      </c>
      <c r="M1987">
        <v>1.46</v>
      </c>
      <c r="N1987" t="b">
        <v>1</v>
      </c>
      <c r="O1987">
        <v>5</v>
      </c>
      <c r="P1987">
        <v>20.29</v>
      </c>
      <c r="Q1987">
        <v>1</v>
      </c>
      <c r="R1987" t="s">
        <v>52</v>
      </c>
    </row>
    <row r="1988" spans="1:18" hidden="1" x14ac:dyDescent="0.2">
      <c r="A1988">
        <v>2024</v>
      </c>
      <c r="B1988">
        <v>17</v>
      </c>
      <c r="C1988" t="s">
        <v>100</v>
      </c>
      <c r="D1988" t="s">
        <v>46</v>
      </c>
      <c r="E1988">
        <v>9</v>
      </c>
      <c r="F1988">
        <v>8</v>
      </c>
      <c r="G1988">
        <v>8</v>
      </c>
      <c r="H1988">
        <v>0</v>
      </c>
      <c r="I1988">
        <v>4</v>
      </c>
      <c r="J1988">
        <v>1</v>
      </c>
      <c r="K1988">
        <v>0</v>
      </c>
      <c r="L1988">
        <v>1.1100000000000001</v>
      </c>
      <c r="M1988">
        <v>1.0900000000000001</v>
      </c>
      <c r="N1988" t="b">
        <v>1</v>
      </c>
      <c r="O1988">
        <v>12</v>
      </c>
      <c r="P1988">
        <v>20.6</v>
      </c>
      <c r="Q1988">
        <v>1</v>
      </c>
      <c r="R1988" t="s">
        <v>101</v>
      </c>
    </row>
    <row r="1989" spans="1:18" hidden="1" x14ac:dyDescent="0.2">
      <c r="A1989">
        <v>2024</v>
      </c>
      <c r="B1989">
        <v>17</v>
      </c>
      <c r="C1989" t="s">
        <v>27</v>
      </c>
      <c r="D1989" t="s">
        <v>19</v>
      </c>
      <c r="E1989">
        <v>7</v>
      </c>
      <c r="F1989">
        <v>19</v>
      </c>
      <c r="G1989">
        <v>9</v>
      </c>
      <c r="H1989">
        <v>10</v>
      </c>
      <c r="I1989">
        <v>2</v>
      </c>
      <c r="J1989">
        <v>0</v>
      </c>
      <c r="K1989">
        <v>0</v>
      </c>
      <c r="L1989">
        <v>0.92</v>
      </c>
      <c r="M1989">
        <v>0.91</v>
      </c>
      <c r="N1989" t="b">
        <v>1</v>
      </c>
      <c r="O1989">
        <v>11</v>
      </c>
      <c r="P1989">
        <v>21.29</v>
      </c>
      <c r="Q1989">
        <v>1</v>
      </c>
      <c r="R1989" t="s">
        <v>28</v>
      </c>
    </row>
    <row r="1990" spans="1:18" hidden="1" x14ac:dyDescent="0.2">
      <c r="A1990">
        <v>2024</v>
      </c>
      <c r="B1990">
        <v>17</v>
      </c>
      <c r="C1990" t="s">
        <v>98</v>
      </c>
      <c r="D1990" t="s">
        <v>54</v>
      </c>
      <c r="E1990">
        <v>11</v>
      </c>
      <c r="F1990">
        <v>10</v>
      </c>
      <c r="G1990">
        <v>10</v>
      </c>
      <c r="H1990">
        <v>0</v>
      </c>
      <c r="I1990">
        <v>1</v>
      </c>
      <c r="J1990">
        <v>1</v>
      </c>
      <c r="K1990">
        <v>1</v>
      </c>
      <c r="L1990">
        <v>1.6</v>
      </c>
      <c r="M1990">
        <v>1.58</v>
      </c>
      <c r="N1990" t="b">
        <v>1</v>
      </c>
      <c r="O1990">
        <v>7</v>
      </c>
      <c r="P1990">
        <v>21.28</v>
      </c>
      <c r="Q1990">
        <v>1</v>
      </c>
      <c r="R1990" t="s">
        <v>99</v>
      </c>
    </row>
    <row r="1991" spans="1:18" hidden="1" x14ac:dyDescent="0.2">
      <c r="A1991">
        <v>2024</v>
      </c>
      <c r="B1991">
        <v>17</v>
      </c>
      <c r="C1991" t="s">
        <v>68</v>
      </c>
      <c r="D1991" t="s">
        <v>54</v>
      </c>
      <c r="E1991">
        <v>13</v>
      </c>
      <c r="F1991">
        <v>12</v>
      </c>
      <c r="G1991">
        <v>11</v>
      </c>
      <c r="H1991">
        <v>1</v>
      </c>
      <c r="I1991">
        <v>0</v>
      </c>
      <c r="J1991">
        <v>0</v>
      </c>
      <c r="K1991">
        <v>0</v>
      </c>
      <c r="L1991">
        <v>1.74</v>
      </c>
      <c r="M1991">
        <v>1.71</v>
      </c>
      <c r="N1991" t="b">
        <v>1</v>
      </c>
      <c r="O1991">
        <v>14</v>
      </c>
      <c r="P1991">
        <v>21.62</v>
      </c>
      <c r="Q1991">
        <v>1</v>
      </c>
      <c r="R1991" t="s">
        <v>69</v>
      </c>
    </row>
    <row r="1992" spans="1:18" hidden="1" x14ac:dyDescent="0.2">
      <c r="A1992">
        <v>2024</v>
      </c>
      <c r="B1992">
        <v>17</v>
      </c>
      <c r="C1992" t="s">
        <v>34</v>
      </c>
      <c r="D1992" t="s">
        <v>77</v>
      </c>
      <c r="E1992">
        <v>15</v>
      </c>
      <c r="F1992">
        <v>18</v>
      </c>
      <c r="G1992">
        <v>12</v>
      </c>
      <c r="H1992">
        <v>6</v>
      </c>
      <c r="I1992">
        <v>0</v>
      </c>
      <c r="J1992">
        <v>1</v>
      </c>
      <c r="K1992">
        <v>1</v>
      </c>
      <c r="L1992">
        <v>1.81</v>
      </c>
      <c r="M1992">
        <v>1.79</v>
      </c>
      <c r="N1992" t="b">
        <v>1</v>
      </c>
      <c r="O1992">
        <v>15</v>
      </c>
      <c r="P1992">
        <v>20.260000000000002</v>
      </c>
      <c r="Q1992">
        <v>1</v>
      </c>
      <c r="R1992" t="s">
        <v>36</v>
      </c>
    </row>
    <row r="1993" spans="1:18" hidden="1" x14ac:dyDescent="0.2">
      <c r="A1993">
        <v>2024</v>
      </c>
      <c r="B1993">
        <v>17</v>
      </c>
      <c r="C1993" t="s">
        <v>62</v>
      </c>
      <c r="D1993" t="s">
        <v>97</v>
      </c>
      <c r="E1993">
        <v>15</v>
      </c>
      <c r="F1993">
        <v>14</v>
      </c>
      <c r="G1993">
        <v>13</v>
      </c>
      <c r="H1993">
        <v>1</v>
      </c>
      <c r="I1993">
        <v>0</v>
      </c>
      <c r="J1993">
        <v>0</v>
      </c>
      <c r="K1993">
        <v>0</v>
      </c>
      <c r="L1993">
        <v>2.1800000000000002</v>
      </c>
      <c r="M1993">
        <v>2.15</v>
      </c>
      <c r="N1993" t="b">
        <v>1</v>
      </c>
      <c r="O1993">
        <v>17</v>
      </c>
      <c r="P1993">
        <v>21.98</v>
      </c>
      <c r="Q1993">
        <v>1</v>
      </c>
      <c r="R1993" t="s">
        <v>63</v>
      </c>
    </row>
    <row r="1994" spans="1:18" hidden="1" x14ac:dyDescent="0.2">
      <c r="A1994">
        <v>2024</v>
      </c>
      <c r="B1994">
        <v>17</v>
      </c>
      <c r="C1994" t="s">
        <v>86</v>
      </c>
      <c r="D1994" t="s">
        <v>96</v>
      </c>
      <c r="E1994">
        <v>18</v>
      </c>
      <c r="F1994">
        <v>17</v>
      </c>
      <c r="G1994">
        <v>14</v>
      </c>
      <c r="H1994">
        <v>3</v>
      </c>
      <c r="I1994">
        <v>0</v>
      </c>
      <c r="J1994">
        <v>0</v>
      </c>
      <c r="K1994">
        <v>1</v>
      </c>
      <c r="L1994">
        <v>2.88</v>
      </c>
      <c r="M1994">
        <v>2.84</v>
      </c>
      <c r="N1994" t="b">
        <v>1</v>
      </c>
      <c r="O1994">
        <v>13</v>
      </c>
      <c r="P1994">
        <v>20.52</v>
      </c>
      <c r="Q1994">
        <v>1</v>
      </c>
      <c r="R1994" t="s">
        <v>87</v>
      </c>
    </row>
    <row r="1995" spans="1:18" hidden="1" x14ac:dyDescent="0.2">
      <c r="A1995">
        <v>2024</v>
      </c>
      <c r="B1995">
        <v>17</v>
      </c>
      <c r="C1995" t="s">
        <v>37</v>
      </c>
      <c r="D1995" t="s">
        <v>77</v>
      </c>
      <c r="E1995">
        <v>19</v>
      </c>
      <c r="F1995">
        <v>20</v>
      </c>
      <c r="G1995">
        <v>15</v>
      </c>
      <c r="H1995">
        <v>5</v>
      </c>
      <c r="I1995">
        <v>0</v>
      </c>
      <c r="J1995">
        <v>0</v>
      </c>
      <c r="K1995">
        <v>0</v>
      </c>
      <c r="L1995">
        <v>3.14</v>
      </c>
      <c r="M1995">
        <v>3.1</v>
      </c>
      <c r="N1995" t="b">
        <v>0</v>
      </c>
      <c r="O1995">
        <v>19</v>
      </c>
      <c r="P1995">
        <v>20.63</v>
      </c>
      <c r="Q1995">
        <v>1</v>
      </c>
      <c r="R1995" t="s">
        <v>39</v>
      </c>
    </row>
    <row r="1996" spans="1:18" hidden="1" x14ac:dyDescent="0.2">
      <c r="A1996">
        <v>2024</v>
      </c>
      <c r="B1996">
        <v>17</v>
      </c>
      <c r="C1996" t="s">
        <v>18</v>
      </c>
      <c r="D1996" t="s">
        <v>96</v>
      </c>
      <c r="E1996">
        <v>17</v>
      </c>
      <c r="F1996">
        <v>16</v>
      </c>
      <c r="G1996">
        <v>16</v>
      </c>
      <c r="H1996">
        <v>0</v>
      </c>
      <c r="I1996">
        <v>0</v>
      </c>
      <c r="J1996">
        <v>1</v>
      </c>
      <c r="K1996">
        <v>0</v>
      </c>
      <c r="L1996">
        <v>2.25</v>
      </c>
      <c r="M1996">
        <v>2.2200000000000002</v>
      </c>
      <c r="N1996" t="b">
        <v>0</v>
      </c>
      <c r="O1996">
        <v>18</v>
      </c>
      <c r="P1996">
        <v>20.05</v>
      </c>
      <c r="Q1996">
        <v>1</v>
      </c>
      <c r="R1996" t="s">
        <v>20</v>
      </c>
    </row>
    <row r="1997" spans="1:18" hidden="1" x14ac:dyDescent="0.2">
      <c r="A1997">
        <v>2024</v>
      </c>
      <c r="B1997">
        <v>17</v>
      </c>
      <c r="C1997" t="s">
        <v>31</v>
      </c>
      <c r="D1997" t="s">
        <v>51</v>
      </c>
      <c r="E1997">
        <v>4</v>
      </c>
      <c r="F1997">
        <v>4</v>
      </c>
      <c r="G1997">
        <v>17</v>
      </c>
      <c r="H1997">
        <v>-13</v>
      </c>
      <c r="I1997">
        <v>0</v>
      </c>
      <c r="J1997">
        <v>1</v>
      </c>
      <c r="K1997">
        <v>0</v>
      </c>
      <c r="L1997">
        <v>0.45</v>
      </c>
      <c r="M1997">
        <v>0.44</v>
      </c>
      <c r="N1997" t="b">
        <v>0</v>
      </c>
      <c r="O1997">
        <v>6</v>
      </c>
      <c r="P1997">
        <v>20.63</v>
      </c>
      <c r="Q1997">
        <v>1</v>
      </c>
      <c r="R1997" t="s">
        <v>33</v>
      </c>
    </row>
    <row r="1998" spans="1:18" hidden="1" x14ac:dyDescent="0.2">
      <c r="A1998">
        <v>2024</v>
      </c>
      <c r="B1998">
        <v>17</v>
      </c>
      <c r="C1998" t="s">
        <v>29</v>
      </c>
      <c r="D1998" t="s">
        <v>22</v>
      </c>
      <c r="E1998">
        <v>3</v>
      </c>
      <c r="F1998">
        <v>3</v>
      </c>
      <c r="G1998">
        <v>18</v>
      </c>
      <c r="H1998">
        <v>-15</v>
      </c>
      <c r="I1998">
        <v>0</v>
      </c>
      <c r="J1998">
        <v>0</v>
      </c>
      <c r="K1998">
        <v>0</v>
      </c>
      <c r="L1998">
        <v>0.44</v>
      </c>
      <c r="M1998">
        <v>0.43</v>
      </c>
      <c r="N1998" t="b">
        <v>0</v>
      </c>
      <c r="O1998">
        <v>4</v>
      </c>
      <c r="P1998">
        <v>21.48</v>
      </c>
      <c r="Q1998">
        <v>1</v>
      </c>
      <c r="R1998" t="s">
        <v>30</v>
      </c>
    </row>
    <row r="1999" spans="1:18" hidden="1" x14ac:dyDescent="0.2">
      <c r="A1999">
        <v>2024</v>
      </c>
      <c r="B1999">
        <v>17</v>
      </c>
      <c r="C1999" t="s">
        <v>66</v>
      </c>
      <c r="D1999" t="s">
        <v>76</v>
      </c>
      <c r="E1999">
        <v>14</v>
      </c>
      <c r="F1999">
        <v>13</v>
      </c>
      <c r="G1999">
        <v>19</v>
      </c>
      <c r="H1999">
        <v>-6</v>
      </c>
      <c r="I1999">
        <v>0</v>
      </c>
      <c r="J1999">
        <v>0</v>
      </c>
      <c r="K1999">
        <v>0</v>
      </c>
      <c r="L1999">
        <v>2.0099999999999998</v>
      </c>
      <c r="M1999">
        <v>1.98</v>
      </c>
      <c r="N1999" t="b">
        <v>0</v>
      </c>
      <c r="O1999">
        <v>16</v>
      </c>
      <c r="P1999">
        <v>20.67</v>
      </c>
      <c r="Q1999">
        <v>2</v>
      </c>
      <c r="R1999" t="s">
        <v>67</v>
      </c>
    </row>
    <row r="2000" spans="1:18" hidden="1" x14ac:dyDescent="0.2">
      <c r="A2000">
        <v>2024</v>
      </c>
      <c r="B2000">
        <v>17</v>
      </c>
      <c r="C2000" t="s">
        <v>74</v>
      </c>
      <c r="D2000" t="s">
        <v>97</v>
      </c>
      <c r="E2000">
        <v>12</v>
      </c>
      <c r="F2000">
        <v>11</v>
      </c>
      <c r="I2000">
        <v>0</v>
      </c>
      <c r="J2000">
        <v>1</v>
      </c>
      <c r="K2000">
        <v>0</v>
      </c>
      <c r="L2000">
        <v>1.67</v>
      </c>
      <c r="M2000">
        <v>1.65</v>
      </c>
      <c r="N2000" t="b">
        <v>0</v>
      </c>
      <c r="O2000">
        <v>20</v>
      </c>
      <c r="P2000">
        <v>20.92</v>
      </c>
      <c r="Q2000">
        <v>1</v>
      </c>
      <c r="R2000" t="s">
        <v>75</v>
      </c>
    </row>
    <row r="2001" spans="1:18" hidden="1" x14ac:dyDescent="0.2">
      <c r="A2001">
        <v>2024</v>
      </c>
      <c r="B2001">
        <v>18</v>
      </c>
      <c r="C2001" t="s">
        <v>24</v>
      </c>
      <c r="D2001" t="s">
        <v>25</v>
      </c>
      <c r="E2001">
        <v>1</v>
      </c>
      <c r="F2001">
        <v>1</v>
      </c>
      <c r="G2001">
        <v>1</v>
      </c>
      <c r="H2001">
        <v>0</v>
      </c>
      <c r="I2001">
        <v>25</v>
      </c>
      <c r="J2001">
        <v>1</v>
      </c>
      <c r="K2001">
        <v>1</v>
      </c>
      <c r="L2001">
        <v>0</v>
      </c>
      <c r="M2001">
        <v>0</v>
      </c>
      <c r="N2001" t="b">
        <v>1</v>
      </c>
      <c r="O2001">
        <v>2</v>
      </c>
      <c r="P2001">
        <v>29.09</v>
      </c>
      <c r="Q2001">
        <v>1</v>
      </c>
      <c r="R2001" t="s">
        <v>26</v>
      </c>
    </row>
    <row r="2002" spans="1:18" hidden="1" x14ac:dyDescent="0.2">
      <c r="A2002">
        <v>2024</v>
      </c>
      <c r="B2002">
        <v>18</v>
      </c>
      <c r="C2002" t="s">
        <v>58</v>
      </c>
      <c r="D2002" t="s">
        <v>51</v>
      </c>
      <c r="E2002">
        <v>2</v>
      </c>
      <c r="F2002">
        <v>2</v>
      </c>
      <c r="G2002">
        <v>2</v>
      </c>
      <c r="H2002">
        <v>0</v>
      </c>
      <c r="I2002">
        <v>18</v>
      </c>
      <c r="J2002">
        <v>1</v>
      </c>
      <c r="K2002">
        <v>1</v>
      </c>
      <c r="L2002">
        <v>0.16</v>
      </c>
      <c r="M2002">
        <v>0.17</v>
      </c>
      <c r="N2002" t="b">
        <v>1</v>
      </c>
      <c r="O2002">
        <v>5</v>
      </c>
      <c r="P2002">
        <v>29.66</v>
      </c>
      <c r="Q2002">
        <v>1</v>
      </c>
      <c r="R2002" t="s">
        <v>59</v>
      </c>
    </row>
    <row r="2003" spans="1:18" hidden="1" x14ac:dyDescent="0.2">
      <c r="A2003">
        <v>2024</v>
      </c>
      <c r="B2003">
        <v>18</v>
      </c>
      <c r="C2003" t="s">
        <v>92</v>
      </c>
      <c r="D2003" t="s">
        <v>25</v>
      </c>
      <c r="E2003">
        <v>5</v>
      </c>
      <c r="F2003">
        <v>5</v>
      </c>
      <c r="G2003">
        <v>3</v>
      </c>
      <c r="H2003">
        <v>2</v>
      </c>
      <c r="I2003">
        <v>15</v>
      </c>
      <c r="J2003">
        <v>0</v>
      </c>
      <c r="K2003">
        <v>0</v>
      </c>
      <c r="L2003">
        <v>0.11</v>
      </c>
      <c r="M2003">
        <v>0.13</v>
      </c>
      <c r="N2003" t="b">
        <v>1</v>
      </c>
      <c r="O2003">
        <v>4</v>
      </c>
      <c r="P2003">
        <v>29.15</v>
      </c>
      <c r="Q2003">
        <v>1</v>
      </c>
      <c r="R2003" t="s">
        <v>93</v>
      </c>
    </row>
    <row r="2004" spans="1:18" hidden="1" x14ac:dyDescent="0.2">
      <c r="A2004">
        <v>2024</v>
      </c>
      <c r="B2004">
        <v>18</v>
      </c>
      <c r="C2004" t="s">
        <v>64</v>
      </c>
      <c r="D2004" t="s">
        <v>19</v>
      </c>
      <c r="E2004">
        <v>4</v>
      </c>
      <c r="F2004">
        <v>4</v>
      </c>
      <c r="G2004">
        <v>4</v>
      </c>
      <c r="H2004">
        <v>0</v>
      </c>
      <c r="I2004">
        <v>12</v>
      </c>
      <c r="J2004">
        <v>0</v>
      </c>
      <c r="K2004">
        <v>1</v>
      </c>
      <c r="L2004">
        <v>0.34</v>
      </c>
      <c r="M2004">
        <v>0.38</v>
      </c>
      <c r="N2004" t="b">
        <v>1</v>
      </c>
      <c r="O2004">
        <v>10</v>
      </c>
      <c r="P2004">
        <v>28.74</v>
      </c>
      <c r="Q2004">
        <v>1</v>
      </c>
      <c r="R2004" t="s">
        <v>65</v>
      </c>
    </row>
    <row r="2005" spans="1:18" hidden="1" x14ac:dyDescent="0.2">
      <c r="A2005">
        <v>2024</v>
      </c>
      <c r="B2005">
        <v>18</v>
      </c>
      <c r="C2005" t="s">
        <v>21</v>
      </c>
      <c r="D2005" t="s">
        <v>22</v>
      </c>
      <c r="E2005">
        <v>9</v>
      </c>
      <c r="F2005">
        <v>9</v>
      </c>
      <c r="G2005">
        <v>5</v>
      </c>
      <c r="H2005">
        <v>4</v>
      </c>
      <c r="I2005">
        <v>10</v>
      </c>
      <c r="J2005">
        <v>1</v>
      </c>
      <c r="K2005">
        <v>1</v>
      </c>
      <c r="L2005">
        <v>0.22</v>
      </c>
      <c r="M2005">
        <v>0.25</v>
      </c>
      <c r="N2005" t="b">
        <v>1</v>
      </c>
      <c r="O2005">
        <v>3</v>
      </c>
      <c r="P2005">
        <v>29.04</v>
      </c>
      <c r="Q2005">
        <v>1</v>
      </c>
      <c r="R2005" t="s">
        <v>23</v>
      </c>
    </row>
    <row r="2006" spans="1:18" hidden="1" x14ac:dyDescent="0.2">
      <c r="A2006">
        <v>2024</v>
      </c>
      <c r="B2006">
        <v>18</v>
      </c>
      <c r="C2006" t="s">
        <v>27</v>
      </c>
      <c r="D2006" t="s">
        <v>19</v>
      </c>
      <c r="E2006">
        <v>3</v>
      </c>
      <c r="F2006">
        <v>3</v>
      </c>
      <c r="G2006">
        <v>6</v>
      </c>
      <c r="H2006">
        <v>-3</v>
      </c>
      <c r="I2006">
        <v>8</v>
      </c>
      <c r="J2006">
        <v>1</v>
      </c>
      <c r="K2006">
        <v>0</v>
      </c>
      <c r="L2006">
        <v>0.32</v>
      </c>
      <c r="M2006">
        <v>0.35</v>
      </c>
      <c r="N2006" t="b">
        <v>1</v>
      </c>
      <c r="O2006">
        <v>12</v>
      </c>
      <c r="P2006">
        <v>29.27</v>
      </c>
      <c r="Q2006">
        <v>1</v>
      </c>
      <c r="R2006" t="s">
        <v>28</v>
      </c>
    </row>
    <row r="2007" spans="1:18" hidden="1" x14ac:dyDescent="0.2">
      <c r="A2007">
        <v>2024</v>
      </c>
      <c r="B2007">
        <v>18</v>
      </c>
      <c r="C2007" t="s">
        <v>29</v>
      </c>
      <c r="D2007" t="s">
        <v>22</v>
      </c>
      <c r="E2007">
        <v>10</v>
      </c>
      <c r="F2007">
        <v>10</v>
      </c>
      <c r="G2007">
        <v>7</v>
      </c>
      <c r="H2007">
        <v>3</v>
      </c>
      <c r="I2007">
        <v>6</v>
      </c>
      <c r="J2007">
        <v>0</v>
      </c>
      <c r="K2007">
        <v>0</v>
      </c>
      <c r="L2007">
        <v>0.57999999999999996</v>
      </c>
      <c r="M2007">
        <v>0.65</v>
      </c>
      <c r="N2007" t="b">
        <v>1</v>
      </c>
      <c r="O2007">
        <v>7</v>
      </c>
      <c r="P2007">
        <v>29.38</v>
      </c>
      <c r="Q2007">
        <v>1</v>
      </c>
      <c r="R2007" t="s">
        <v>30</v>
      </c>
    </row>
    <row r="2008" spans="1:18" hidden="1" x14ac:dyDescent="0.2">
      <c r="A2008">
        <v>2024</v>
      </c>
      <c r="B2008">
        <v>18</v>
      </c>
      <c r="C2008" t="s">
        <v>80</v>
      </c>
      <c r="D2008" t="s">
        <v>76</v>
      </c>
      <c r="E2008">
        <v>7</v>
      </c>
      <c r="F2008">
        <v>7</v>
      </c>
      <c r="G2008">
        <v>8</v>
      </c>
      <c r="H2008">
        <v>-1</v>
      </c>
      <c r="I2008">
        <v>4</v>
      </c>
      <c r="J2008">
        <v>1</v>
      </c>
      <c r="K2008">
        <v>1</v>
      </c>
      <c r="L2008">
        <v>0.69</v>
      </c>
      <c r="M2008">
        <v>0.77</v>
      </c>
      <c r="N2008" t="b">
        <v>0</v>
      </c>
      <c r="O2008">
        <v>18</v>
      </c>
      <c r="P2008">
        <v>29.25</v>
      </c>
      <c r="Q2008">
        <v>1</v>
      </c>
      <c r="R2008" t="s">
        <v>81</v>
      </c>
    </row>
    <row r="2009" spans="1:18" hidden="1" x14ac:dyDescent="0.2">
      <c r="A2009">
        <v>2024</v>
      </c>
      <c r="B2009">
        <v>18</v>
      </c>
      <c r="C2009" t="s">
        <v>68</v>
      </c>
      <c r="D2009" t="s">
        <v>54</v>
      </c>
      <c r="E2009">
        <v>6</v>
      </c>
      <c r="F2009">
        <v>6</v>
      </c>
      <c r="G2009">
        <v>9</v>
      </c>
      <c r="H2009">
        <v>-3</v>
      </c>
      <c r="I2009">
        <v>2</v>
      </c>
      <c r="J2009">
        <v>1</v>
      </c>
      <c r="K2009">
        <v>1</v>
      </c>
      <c r="L2009">
        <v>0.59</v>
      </c>
      <c r="M2009">
        <v>0.66</v>
      </c>
      <c r="N2009" t="b">
        <v>0</v>
      </c>
      <c r="O2009">
        <v>15</v>
      </c>
      <c r="P2009">
        <v>29.81</v>
      </c>
      <c r="Q2009">
        <v>1</v>
      </c>
      <c r="R2009" t="s">
        <v>69</v>
      </c>
    </row>
    <row r="2010" spans="1:18" hidden="1" x14ac:dyDescent="0.2">
      <c r="A2010">
        <v>2024</v>
      </c>
      <c r="B2010">
        <v>18</v>
      </c>
      <c r="C2010" t="s">
        <v>31</v>
      </c>
      <c r="D2010" t="s">
        <v>51</v>
      </c>
      <c r="E2010">
        <v>13</v>
      </c>
      <c r="F2010">
        <v>13</v>
      </c>
      <c r="G2010">
        <v>10</v>
      </c>
      <c r="H2010">
        <v>3</v>
      </c>
      <c r="I2010">
        <v>1</v>
      </c>
      <c r="J2010">
        <v>0</v>
      </c>
      <c r="K2010">
        <v>0</v>
      </c>
      <c r="L2010">
        <v>1.05</v>
      </c>
      <c r="M2010">
        <v>1.18</v>
      </c>
      <c r="N2010" t="b">
        <v>0</v>
      </c>
      <c r="O2010">
        <v>16</v>
      </c>
      <c r="P2010">
        <v>28.99</v>
      </c>
      <c r="Q2010">
        <v>1</v>
      </c>
      <c r="R2010" t="s">
        <v>33</v>
      </c>
    </row>
    <row r="2011" spans="1:18" hidden="1" x14ac:dyDescent="0.2">
      <c r="A2011">
        <v>2024</v>
      </c>
      <c r="B2011">
        <v>18</v>
      </c>
      <c r="C2011" t="s">
        <v>100</v>
      </c>
      <c r="D2011" t="s">
        <v>46</v>
      </c>
      <c r="E2011">
        <v>12</v>
      </c>
      <c r="F2011">
        <v>12</v>
      </c>
      <c r="G2011">
        <v>11</v>
      </c>
      <c r="H2011">
        <v>1</v>
      </c>
      <c r="I2011">
        <v>0</v>
      </c>
      <c r="J2011">
        <v>0</v>
      </c>
      <c r="K2011">
        <v>0</v>
      </c>
      <c r="L2011">
        <v>0.96</v>
      </c>
      <c r="M2011">
        <v>1.07</v>
      </c>
      <c r="N2011" t="b">
        <v>0</v>
      </c>
      <c r="O2011">
        <v>11</v>
      </c>
      <c r="P2011">
        <v>29.77</v>
      </c>
      <c r="Q2011">
        <v>1</v>
      </c>
      <c r="R2011" t="s">
        <v>101</v>
      </c>
    </row>
    <row r="2012" spans="1:18" hidden="1" x14ac:dyDescent="0.2">
      <c r="A2012">
        <v>2024</v>
      </c>
      <c r="B2012">
        <v>18</v>
      </c>
      <c r="C2012" t="s">
        <v>74</v>
      </c>
      <c r="D2012" t="s">
        <v>97</v>
      </c>
      <c r="E2012">
        <v>8</v>
      </c>
      <c r="F2012">
        <v>8</v>
      </c>
      <c r="G2012">
        <v>12</v>
      </c>
      <c r="H2012">
        <v>-4</v>
      </c>
      <c r="I2012">
        <v>0</v>
      </c>
      <c r="J2012">
        <v>1</v>
      </c>
      <c r="K2012">
        <v>1</v>
      </c>
      <c r="L2012">
        <v>0.76</v>
      </c>
      <c r="M2012">
        <v>0.85</v>
      </c>
      <c r="N2012" t="b">
        <v>0</v>
      </c>
      <c r="O2012">
        <v>6</v>
      </c>
      <c r="P2012">
        <v>29.66</v>
      </c>
      <c r="Q2012">
        <v>1</v>
      </c>
      <c r="R2012" t="s">
        <v>75</v>
      </c>
    </row>
    <row r="2013" spans="1:18" hidden="1" x14ac:dyDescent="0.2">
      <c r="A2013">
        <v>2024</v>
      </c>
      <c r="B2013">
        <v>18</v>
      </c>
      <c r="C2013" t="s">
        <v>37</v>
      </c>
      <c r="D2013" t="s">
        <v>77</v>
      </c>
      <c r="E2013">
        <v>15</v>
      </c>
      <c r="F2013">
        <v>15</v>
      </c>
      <c r="G2013">
        <v>13</v>
      </c>
      <c r="H2013">
        <v>2</v>
      </c>
      <c r="I2013">
        <v>0</v>
      </c>
      <c r="J2013">
        <v>1</v>
      </c>
      <c r="K2013">
        <v>1</v>
      </c>
      <c r="L2013">
        <v>1.24</v>
      </c>
      <c r="M2013">
        <v>1.39</v>
      </c>
      <c r="N2013" t="b">
        <v>0</v>
      </c>
      <c r="O2013">
        <v>20</v>
      </c>
      <c r="P2013">
        <v>29.6</v>
      </c>
      <c r="Q2013">
        <v>1</v>
      </c>
      <c r="R2013" t="s">
        <v>39</v>
      </c>
    </row>
    <row r="2014" spans="1:18" hidden="1" x14ac:dyDescent="0.2">
      <c r="A2014">
        <v>2024</v>
      </c>
      <c r="B2014">
        <v>18</v>
      </c>
      <c r="C2014" t="s">
        <v>66</v>
      </c>
      <c r="D2014" t="s">
        <v>76</v>
      </c>
      <c r="E2014">
        <v>17</v>
      </c>
      <c r="F2014">
        <v>17</v>
      </c>
      <c r="G2014">
        <v>14</v>
      </c>
      <c r="H2014">
        <v>3</v>
      </c>
      <c r="I2014">
        <v>0</v>
      </c>
      <c r="J2014">
        <v>0</v>
      </c>
      <c r="K2014">
        <v>0</v>
      </c>
      <c r="L2014">
        <v>1.57</v>
      </c>
      <c r="M2014">
        <v>1.75</v>
      </c>
      <c r="N2014" t="b">
        <v>0</v>
      </c>
      <c r="O2014">
        <v>19</v>
      </c>
      <c r="P2014">
        <v>29.82</v>
      </c>
      <c r="Q2014">
        <v>1</v>
      </c>
      <c r="R2014" t="s">
        <v>67</v>
      </c>
    </row>
    <row r="2015" spans="1:18" hidden="1" x14ac:dyDescent="0.2">
      <c r="A2015">
        <v>2024</v>
      </c>
      <c r="B2015">
        <v>18</v>
      </c>
      <c r="C2015" t="s">
        <v>86</v>
      </c>
      <c r="D2015" t="s">
        <v>96</v>
      </c>
      <c r="E2015">
        <v>20</v>
      </c>
      <c r="F2015">
        <v>20</v>
      </c>
      <c r="G2015">
        <v>15</v>
      </c>
      <c r="H2015">
        <v>5</v>
      </c>
      <c r="I2015">
        <v>0</v>
      </c>
      <c r="J2015">
        <v>0</v>
      </c>
      <c r="K2015">
        <v>1</v>
      </c>
      <c r="L2015">
        <v>2.5299999999999998</v>
      </c>
      <c r="M2015">
        <v>2.82</v>
      </c>
      <c r="N2015" t="b">
        <v>0</v>
      </c>
      <c r="O2015">
        <v>14</v>
      </c>
      <c r="P2015">
        <v>29.36</v>
      </c>
      <c r="Q2015">
        <v>1</v>
      </c>
      <c r="R2015" t="s">
        <v>87</v>
      </c>
    </row>
    <row r="2016" spans="1:18" hidden="1" x14ac:dyDescent="0.2">
      <c r="A2016">
        <v>2024</v>
      </c>
      <c r="B2016">
        <v>18</v>
      </c>
      <c r="C2016" t="s">
        <v>18</v>
      </c>
      <c r="D2016" t="s">
        <v>96</v>
      </c>
      <c r="E2016">
        <v>19</v>
      </c>
      <c r="F2016">
        <v>19</v>
      </c>
      <c r="G2016">
        <v>16</v>
      </c>
      <c r="H2016">
        <v>3</v>
      </c>
      <c r="I2016">
        <v>0</v>
      </c>
      <c r="J2016">
        <v>1</v>
      </c>
      <c r="K2016">
        <v>0</v>
      </c>
      <c r="L2016">
        <v>2.0499999999999998</v>
      </c>
      <c r="M2016">
        <v>2.29</v>
      </c>
      <c r="N2016" t="b">
        <v>0</v>
      </c>
      <c r="O2016">
        <v>17</v>
      </c>
      <c r="P2016">
        <v>30.42</v>
      </c>
      <c r="Q2016">
        <v>1</v>
      </c>
      <c r="R2016" t="s">
        <v>20</v>
      </c>
    </row>
    <row r="2017" spans="1:18" hidden="1" x14ac:dyDescent="0.2">
      <c r="A2017">
        <v>2024</v>
      </c>
      <c r="B2017">
        <v>18</v>
      </c>
      <c r="C2017" t="s">
        <v>34</v>
      </c>
      <c r="D2017" t="s">
        <v>77</v>
      </c>
      <c r="E2017">
        <v>18</v>
      </c>
      <c r="F2017">
        <v>18</v>
      </c>
      <c r="G2017">
        <v>17</v>
      </c>
      <c r="H2017">
        <v>1</v>
      </c>
      <c r="I2017">
        <v>0</v>
      </c>
      <c r="J2017">
        <v>0</v>
      </c>
      <c r="K2017">
        <v>0</v>
      </c>
      <c r="L2017">
        <v>1.79</v>
      </c>
      <c r="M2017">
        <v>2</v>
      </c>
      <c r="N2017" t="b">
        <v>0</v>
      </c>
      <c r="O2017">
        <v>9</v>
      </c>
      <c r="P2017">
        <v>31.51</v>
      </c>
      <c r="Q2017">
        <v>1</v>
      </c>
      <c r="R2017" t="s">
        <v>36</v>
      </c>
    </row>
    <row r="2018" spans="1:18" hidden="1" x14ac:dyDescent="0.2">
      <c r="A2018">
        <v>2024</v>
      </c>
      <c r="B2018">
        <v>18</v>
      </c>
      <c r="C2018" t="s">
        <v>62</v>
      </c>
      <c r="D2018" t="s">
        <v>97</v>
      </c>
      <c r="E2018">
        <v>16</v>
      </c>
      <c r="F2018">
        <v>16</v>
      </c>
      <c r="G2018">
        <v>18</v>
      </c>
      <c r="H2018">
        <v>-2</v>
      </c>
      <c r="I2018">
        <v>0</v>
      </c>
      <c r="J2018">
        <v>0</v>
      </c>
      <c r="K2018">
        <v>0</v>
      </c>
      <c r="L2018">
        <v>1.56</v>
      </c>
      <c r="M2018">
        <v>1.74</v>
      </c>
      <c r="N2018" t="b">
        <v>0</v>
      </c>
      <c r="O2018">
        <v>1</v>
      </c>
      <c r="P2018">
        <v>29.68</v>
      </c>
      <c r="Q2018">
        <v>3</v>
      </c>
      <c r="R2018" t="s">
        <v>63</v>
      </c>
    </row>
    <row r="2019" spans="1:18" hidden="1" x14ac:dyDescent="0.2">
      <c r="A2019">
        <v>2024</v>
      </c>
      <c r="B2019">
        <v>18</v>
      </c>
      <c r="C2019" t="s">
        <v>56</v>
      </c>
      <c r="D2019" t="s">
        <v>54</v>
      </c>
      <c r="E2019">
        <v>14</v>
      </c>
      <c r="F2019">
        <v>14</v>
      </c>
      <c r="G2019">
        <v>19</v>
      </c>
      <c r="H2019">
        <v>-5</v>
      </c>
      <c r="I2019">
        <v>0</v>
      </c>
      <c r="J2019">
        <v>0</v>
      </c>
      <c r="K2019">
        <v>0</v>
      </c>
      <c r="L2019">
        <v>1.1299999999999999</v>
      </c>
      <c r="M2019">
        <v>1.26</v>
      </c>
      <c r="N2019" t="b">
        <v>0</v>
      </c>
      <c r="O2019">
        <v>13</v>
      </c>
      <c r="P2019">
        <v>30.5</v>
      </c>
      <c r="Q2019">
        <v>2</v>
      </c>
      <c r="R2019" t="s">
        <v>57</v>
      </c>
    </row>
    <row r="2020" spans="1:18" hidden="1" x14ac:dyDescent="0.2">
      <c r="A2020">
        <v>2024</v>
      </c>
      <c r="B2020">
        <v>18</v>
      </c>
      <c r="C2020" t="s">
        <v>50</v>
      </c>
      <c r="D2020" t="s">
        <v>46</v>
      </c>
      <c r="E2020">
        <v>11</v>
      </c>
      <c r="F2020">
        <v>11</v>
      </c>
      <c r="I2020">
        <v>0</v>
      </c>
      <c r="J2020">
        <v>1</v>
      </c>
      <c r="K2020">
        <v>0</v>
      </c>
      <c r="L2020">
        <v>0.95</v>
      </c>
      <c r="M2020">
        <v>1.06</v>
      </c>
      <c r="N2020" t="b">
        <v>0</v>
      </c>
      <c r="O2020">
        <v>8</v>
      </c>
      <c r="P2020">
        <v>29.13</v>
      </c>
      <c r="Q2020">
        <v>1</v>
      </c>
      <c r="R2020" t="s">
        <v>52</v>
      </c>
    </row>
    <row r="2021" spans="1:18" hidden="1" x14ac:dyDescent="0.2">
      <c r="A2021">
        <v>2024</v>
      </c>
      <c r="B2021">
        <v>19</v>
      </c>
      <c r="C2021" t="s">
        <v>21</v>
      </c>
      <c r="D2021" t="s">
        <v>22</v>
      </c>
      <c r="E2021">
        <v>4</v>
      </c>
      <c r="F2021">
        <v>4</v>
      </c>
      <c r="G2021">
        <v>1</v>
      </c>
      <c r="H2021">
        <v>3</v>
      </c>
      <c r="I2021">
        <v>25</v>
      </c>
      <c r="J2021">
        <v>0</v>
      </c>
      <c r="K2021">
        <v>1</v>
      </c>
      <c r="L2021">
        <v>0.41</v>
      </c>
      <c r="M2021">
        <v>0.44</v>
      </c>
      <c r="N2021" t="b">
        <v>1</v>
      </c>
      <c r="O2021">
        <v>6</v>
      </c>
      <c r="P2021">
        <v>23.82</v>
      </c>
      <c r="Q2021">
        <v>1</v>
      </c>
      <c r="R2021" t="s">
        <v>23</v>
      </c>
    </row>
    <row r="2022" spans="1:18" hidden="1" x14ac:dyDescent="0.2">
      <c r="A2022">
        <v>2024</v>
      </c>
      <c r="B2022">
        <v>19</v>
      </c>
      <c r="C2022" t="s">
        <v>29</v>
      </c>
      <c r="D2022" t="s">
        <v>22</v>
      </c>
      <c r="E2022">
        <v>3</v>
      </c>
      <c r="F2022">
        <v>3</v>
      </c>
      <c r="G2022">
        <v>2</v>
      </c>
      <c r="H2022">
        <v>1</v>
      </c>
      <c r="I2022">
        <v>18</v>
      </c>
      <c r="J2022">
        <v>1</v>
      </c>
      <c r="K2022">
        <v>0</v>
      </c>
      <c r="L2022">
        <v>0.32</v>
      </c>
      <c r="M2022">
        <v>0.35</v>
      </c>
      <c r="N2022" t="b">
        <v>1</v>
      </c>
      <c r="O2022">
        <v>5</v>
      </c>
      <c r="P2022">
        <v>23.96</v>
      </c>
      <c r="Q2022">
        <v>1</v>
      </c>
      <c r="R2022" t="s">
        <v>30</v>
      </c>
    </row>
    <row r="2023" spans="1:18" hidden="1" x14ac:dyDescent="0.2">
      <c r="A2023">
        <v>2024</v>
      </c>
      <c r="B2023">
        <v>19</v>
      </c>
      <c r="C2023" t="s">
        <v>58</v>
      </c>
      <c r="D2023" t="s">
        <v>51</v>
      </c>
      <c r="E2023">
        <v>2</v>
      </c>
      <c r="F2023">
        <v>2</v>
      </c>
      <c r="G2023">
        <v>3</v>
      </c>
      <c r="H2023">
        <v>-1</v>
      </c>
      <c r="I2023">
        <v>15</v>
      </c>
      <c r="J2023">
        <v>1</v>
      </c>
      <c r="K2023">
        <v>1</v>
      </c>
      <c r="L2023">
        <v>0.03</v>
      </c>
      <c r="M2023">
        <v>0.03</v>
      </c>
      <c r="N2023" t="b">
        <v>1</v>
      </c>
      <c r="O2023">
        <v>9</v>
      </c>
      <c r="P2023">
        <v>24.23</v>
      </c>
      <c r="Q2023">
        <v>1</v>
      </c>
      <c r="R2023" t="s">
        <v>59</v>
      </c>
    </row>
    <row r="2024" spans="1:18" hidden="1" x14ac:dyDescent="0.2">
      <c r="A2024">
        <v>2024</v>
      </c>
      <c r="B2024">
        <v>19</v>
      </c>
      <c r="C2024" t="s">
        <v>24</v>
      </c>
      <c r="D2024" t="s">
        <v>25</v>
      </c>
      <c r="E2024">
        <v>1</v>
      </c>
      <c r="F2024">
        <v>1</v>
      </c>
      <c r="G2024">
        <v>4</v>
      </c>
      <c r="H2024">
        <v>-3</v>
      </c>
      <c r="I2024">
        <v>12</v>
      </c>
      <c r="J2024">
        <v>1</v>
      </c>
      <c r="K2024">
        <v>1</v>
      </c>
      <c r="L2024">
        <v>0</v>
      </c>
      <c r="M2024">
        <v>0</v>
      </c>
      <c r="N2024" t="b">
        <v>1</v>
      </c>
      <c r="O2024">
        <v>4</v>
      </c>
      <c r="P2024">
        <v>23.73</v>
      </c>
      <c r="Q2024">
        <v>1</v>
      </c>
      <c r="R2024" t="s">
        <v>26</v>
      </c>
    </row>
    <row r="2025" spans="1:18" hidden="1" x14ac:dyDescent="0.2">
      <c r="A2025">
        <v>2024</v>
      </c>
      <c r="B2025">
        <v>19</v>
      </c>
      <c r="C2025" t="s">
        <v>92</v>
      </c>
      <c r="D2025" t="s">
        <v>25</v>
      </c>
      <c r="E2025">
        <v>5</v>
      </c>
      <c r="F2025">
        <v>5</v>
      </c>
      <c r="G2025">
        <v>5</v>
      </c>
      <c r="H2025">
        <v>0</v>
      </c>
      <c r="I2025">
        <v>10</v>
      </c>
      <c r="J2025">
        <v>0</v>
      </c>
      <c r="K2025">
        <v>0</v>
      </c>
      <c r="L2025">
        <v>0.62</v>
      </c>
      <c r="M2025">
        <v>0.67</v>
      </c>
      <c r="N2025" t="b">
        <v>1</v>
      </c>
      <c r="O2025">
        <v>7</v>
      </c>
      <c r="P2025">
        <v>24.11</v>
      </c>
      <c r="Q2025">
        <v>1</v>
      </c>
      <c r="R2025" t="s">
        <v>93</v>
      </c>
    </row>
    <row r="2026" spans="1:18" hidden="1" x14ac:dyDescent="0.2">
      <c r="A2026">
        <v>2024</v>
      </c>
      <c r="B2026">
        <v>19</v>
      </c>
      <c r="C2026" t="s">
        <v>64</v>
      </c>
      <c r="D2026" t="s">
        <v>19</v>
      </c>
      <c r="E2026">
        <v>6</v>
      </c>
      <c r="F2026">
        <v>20</v>
      </c>
      <c r="G2026">
        <v>6</v>
      </c>
      <c r="H2026">
        <v>14</v>
      </c>
      <c r="I2026">
        <v>8</v>
      </c>
      <c r="J2026">
        <v>1</v>
      </c>
      <c r="K2026">
        <v>0</v>
      </c>
      <c r="L2026">
        <v>0.64</v>
      </c>
      <c r="M2026">
        <v>0.7</v>
      </c>
      <c r="N2026" t="b">
        <v>1</v>
      </c>
      <c r="O2026">
        <v>3</v>
      </c>
      <c r="P2026">
        <v>29.33</v>
      </c>
      <c r="Q2026">
        <v>1</v>
      </c>
      <c r="R2026" t="s">
        <v>65</v>
      </c>
    </row>
    <row r="2027" spans="1:18" hidden="1" x14ac:dyDescent="0.2">
      <c r="A2027">
        <v>2024</v>
      </c>
      <c r="B2027">
        <v>19</v>
      </c>
      <c r="C2027" t="s">
        <v>31</v>
      </c>
      <c r="D2027" t="s">
        <v>51</v>
      </c>
      <c r="E2027">
        <v>10</v>
      </c>
      <c r="F2027">
        <v>9</v>
      </c>
      <c r="G2027">
        <v>7</v>
      </c>
      <c r="H2027">
        <v>2</v>
      </c>
      <c r="I2027">
        <v>6</v>
      </c>
      <c r="J2027">
        <v>0</v>
      </c>
      <c r="K2027">
        <v>0</v>
      </c>
      <c r="L2027">
        <v>0.69</v>
      </c>
      <c r="M2027">
        <v>0.75</v>
      </c>
      <c r="N2027" t="b">
        <v>1</v>
      </c>
      <c r="O2027">
        <v>13</v>
      </c>
      <c r="P2027">
        <v>23.58</v>
      </c>
      <c r="Q2027">
        <v>1</v>
      </c>
      <c r="R2027" t="s">
        <v>33</v>
      </c>
    </row>
    <row r="2028" spans="1:18" hidden="1" x14ac:dyDescent="0.2">
      <c r="A2028">
        <v>2024</v>
      </c>
      <c r="B2028">
        <v>19</v>
      </c>
      <c r="C2028" t="s">
        <v>68</v>
      </c>
      <c r="D2028" t="s">
        <v>54</v>
      </c>
      <c r="E2028">
        <v>12</v>
      </c>
      <c r="F2028">
        <v>11</v>
      </c>
      <c r="G2028">
        <v>8</v>
      </c>
      <c r="H2028">
        <v>3</v>
      </c>
      <c r="I2028">
        <v>4</v>
      </c>
      <c r="J2028">
        <v>0</v>
      </c>
      <c r="K2028">
        <v>1</v>
      </c>
      <c r="L2028">
        <v>1.21</v>
      </c>
      <c r="M2028">
        <v>1.31</v>
      </c>
      <c r="N2028" t="b">
        <v>1</v>
      </c>
      <c r="O2028">
        <v>12</v>
      </c>
      <c r="P2028">
        <v>24.5</v>
      </c>
      <c r="Q2028">
        <v>1</v>
      </c>
      <c r="R2028" t="s">
        <v>69</v>
      </c>
    </row>
    <row r="2029" spans="1:18" hidden="1" x14ac:dyDescent="0.2">
      <c r="A2029">
        <v>2024</v>
      </c>
      <c r="B2029">
        <v>19</v>
      </c>
      <c r="C2029" t="s">
        <v>94</v>
      </c>
      <c r="D2029" t="s">
        <v>97</v>
      </c>
      <c r="E2029">
        <v>15</v>
      </c>
      <c r="F2029">
        <v>19</v>
      </c>
      <c r="G2029">
        <v>9</v>
      </c>
      <c r="H2029">
        <v>10</v>
      </c>
      <c r="I2029">
        <v>2</v>
      </c>
      <c r="J2029">
        <v>0</v>
      </c>
      <c r="K2029">
        <v>1</v>
      </c>
      <c r="L2029">
        <v>1.01</v>
      </c>
      <c r="M2029">
        <v>1.0900000000000001</v>
      </c>
      <c r="N2029" t="b">
        <v>1</v>
      </c>
      <c r="O2029">
        <v>8</v>
      </c>
      <c r="P2029">
        <v>23.84</v>
      </c>
      <c r="Q2029">
        <v>1</v>
      </c>
      <c r="R2029" t="s">
        <v>95</v>
      </c>
    </row>
    <row r="2030" spans="1:18" hidden="1" x14ac:dyDescent="0.2">
      <c r="A2030">
        <v>2024</v>
      </c>
      <c r="B2030">
        <v>19</v>
      </c>
      <c r="C2030" t="s">
        <v>100</v>
      </c>
      <c r="D2030" t="s">
        <v>46</v>
      </c>
      <c r="E2030">
        <v>17</v>
      </c>
      <c r="F2030">
        <v>15</v>
      </c>
      <c r="G2030">
        <v>10</v>
      </c>
      <c r="H2030">
        <v>5</v>
      </c>
      <c r="I2030">
        <v>1</v>
      </c>
      <c r="J2030">
        <v>0</v>
      </c>
      <c r="K2030">
        <v>1</v>
      </c>
      <c r="L2030">
        <v>1.73</v>
      </c>
      <c r="M2030">
        <v>1.88</v>
      </c>
      <c r="N2030" t="b">
        <v>1</v>
      </c>
      <c r="O2030">
        <v>2</v>
      </c>
      <c r="P2030">
        <v>23.97</v>
      </c>
      <c r="Q2030">
        <v>1</v>
      </c>
      <c r="R2030" t="s">
        <v>101</v>
      </c>
    </row>
    <row r="2031" spans="1:18" hidden="1" x14ac:dyDescent="0.2">
      <c r="A2031">
        <v>2024</v>
      </c>
      <c r="B2031">
        <v>19</v>
      </c>
      <c r="C2031" t="s">
        <v>56</v>
      </c>
      <c r="D2031" t="s">
        <v>54</v>
      </c>
      <c r="E2031">
        <v>9</v>
      </c>
      <c r="F2031">
        <v>8</v>
      </c>
      <c r="G2031">
        <v>11</v>
      </c>
      <c r="H2031">
        <v>-3</v>
      </c>
      <c r="I2031">
        <v>0</v>
      </c>
      <c r="J2031">
        <v>1</v>
      </c>
      <c r="K2031">
        <v>0</v>
      </c>
      <c r="L2031">
        <v>1.1399999999999999</v>
      </c>
      <c r="M2031">
        <v>1.24</v>
      </c>
      <c r="N2031" t="b">
        <v>1</v>
      </c>
      <c r="O2031">
        <v>10</v>
      </c>
      <c r="P2031">
        <v>24.03</v>
      </c>
      <c r="Q2031">
        <v>2</v>
      </c>
      <c r="R2031" t="s">
        <v>57</v>
      </c>
    </row>
    <row r="2032" spans="1:18" hidden="1" x14ac:dyDescent="0.2">
      <c r="A2032">
        <v>2024</v>
      </c>
      <c r="B2032">
        <v>19</v>
      </c>
      <c r="C2032" t="s">
        <v>34</v>
      </c>
      <c r="D2032" t="s">
        <v>77</v>
      </c>
      <c r="E2032">
        <v>7</v>
      </c>
      <c r="F2032">
        <v>6</v>
      </c>
      <c r="G2032">
        <v>12</v>
      </c>
      <c r="H2032">
        <v>-6</v>
      </c>
      <c r="I2032">
        <v>0</v>
      </c>
      <c r="J2032">
        <v>1</v>
      </c>
      <c r="K2032">
        <v>1</v>
      </c>
      <c r="L2032">
        <v>0.69</v>
      </c>
      <c r="M2032">
        <v>0.75</v>
      </c>
      <c r="N2032" t="b">
        <v>1</v>
      </c>
      <c r="O2032">
        <v>11</v>
      </c>
      <c r="P2032">
        <v>28.23</v>
      </c>
      <c r="Q2032">
        <v>1</v>
      </c>
      <c r="R2032" t="s">
        <v>36</v>
      </c>
    </row>
    <row r="2033" spans="1:18" hidden="1" x14ac:dyDescent="0.2">
      <c r="A2033">
        <v>2024</v>
      </c>
      <c r="B2033">
        <v>19</v>
      </c>
      <c r="C2033" t="s">
        <v>80</v>
      </c>
      <c r="D2033" t="s">
        <v>76</v>
      </c>
      <c r="E2033">
        <v>8</v>
      </c>
      <c r="F2033">
        <v>7</v>
      </c>
      <c r="G2033">
        <v>13</v>
      </c>
      <c r="H2033">
        <v>-6</v>
      </c>
      <c r="I2033">
        <v>0</v>
      </c>
      <c r="J2033">
        <v>1</v>
      </c>
      <c r="K2033">
        <v>1</v>
      </c>
      <c r="L2033">
        <v>0.98</v>
      </c>
      <c r="M2033">
        <v>1.06</v>
      </c>
      <c r="N2033" t="b">
        <v>0</v>
      </c>
      <c r="O2033">
        <v>17</v>
      </c>
      <c r="P2033">
        <v>24.25</v>
      </c>
      <c r="Q2033">
        <v>1</v>
      </c>
      <c r="R2033" t="s">
        <v>81</v>
      </c>
    </row>
    <row r="2034" spans="1:18" hidden="1" x14ac:dyDescent="0.2">
      <c r="A2034">
        <v>2024</v>
      </c>
      <c r="B2034">
        <v>19</v>
      </c>
      <c r="C2034" t="s">
        <v>74</v>
      </c>
      <c r="D2034" t="s">
        <v>97</v>
      </c>
      <c r="E2034">
        <v>11</v>
      </c>
      <c r="F2034">
        <v>10</v>
      </c>
      <c r="G2034">
        <v>14</v>
      </c>
      <c r="H2034">
        <v>-4</v>
      </c>
      <c r="I2034">
        <v>0</v>
      </c>
      <c r="J2034">
        <v>1</v>
      </c>
      <c r="K2034">
        <v>0</v>
      </c>
      <c r="L2034">
        <v>1.18</v>
      </c>
      <c r="M2034">
        <v>1.27</v>
      </c>
      <c r="N2034" t="b">
        <v>0</v>
      </c>
      <c r="O2034">
        <v>15</v>
      </c>
      <c r="P2034">
        <v>24.19</v>
      </c>
      <c r="Q2034">
        <v>1</v>
      </c>
      <c r="R2034" t="s">
        <v>75</v>
      </c>
    </row>
    <row r="2035" spans="1:18" hidden="1" x14ac:dyDescent="0.2">
      <c r="A2035">
        <v>2024</v>
      </c>
      <c r="B2035">
        <v>19</v>
      </c>
      <c r="C2035" t="s">
        <v>66</v>
      </c>
      <c r="D2035" t="s">
        <v>76</v>
      </c>
      <c r="E2035">
        <v>14</v>
      </c>
      <c r="F2035">
        <v>13</v>
      </c>
      <c r="G2035">
        <v>15</v>
      </c>
      <c r="H2035">
        <v>-2</v>
      </c>
      <c r="I2035">
        <v>0</v>
      </c>
      <c r="J2035">
        <v>0</v>
      </c>
      <c r="K2035">
        <v>0</v>
      </c>
      <c r="L2035">
        <v>1.43</v>
      </c>
      <c r="M2035">
        <v>1.55</v>
      </c>
      <c r="N2035" t="b">
        <v>0</v>
      </c>
      <c r="O2035">
        <v>16</v>
      </c>
      <c r="P2035">
        <v>26.4</v>
      </c>
      <c r="Q2035">
        <v>1</v>
      </c>
      <c r="R2035" t="s">
        <v>67</v>
      </c>
    </row>
    <row r="2036" spans="1:18" hidden="1" x14ac:dyDescent="0.2">
      <c r="A2036">
        <v>2024</v>
      </c>
      <c r="B2036">
        <v>19</v>
      </c>
      <c r="C2036" t="s">
        <v>50</v>
      </c>
      <c r="D2036" t="s">
        <v>46</v>
      </c>
      <c r="E2036">
        <v>16</v>
      </c>
      <c r="F2036">
        <v>14</v>
      </c>
      <c r="G2036">
        <v>16</v>
      </c>
      <c r="H2036">
        <v>-2</v>
      </c>
      <c r="I2036">
        <v>0</v>
      </c>
      <c r="J2036">
        <v>1</v>
      </c>
      <c r="K2036">
        <v>0</v>
      </c>
      <c r="L2036">
        <v>1.72</v>
      </c>
      <c r="M2036">
        <v>1.86</v>
      </c>
      <c r="N2036" t="b">
        <v>0</v>
      </c>
      <c r="O2036">
        <v>14</v>
      </c>
      <c r="P2036">
        <v>29.69</v>
      </c>
      <c r="Q2036">
        <v>2</v>
      </c>
      <c r="R2036" t="s">
        <v>52</v>
      </c>
    </row>
    <row r="2037" spans="1:18" hidden="1" x14ac:dyDescent="0.2">
      <c r="A2037">
        <v>2024</v>
      </c>
      <c r="B2037">
        <v>19</v>
      </c>
      <c r="C2037" t="s">
        <v>18</v>
      </c>
      <c r="D2037" t="s">
        <v>96</v>
      </c>
      <c r="E2037">
        <v>18</v>
      </c>
      <c r="F2037">
        <v>16</v>
      </c>
      <c r="G2037">
        <v>17</v>
      </c>
      <c r="H2037">
        <v>-1</v>
      </c>
      <c r="I2037">
        <v>0</v>
      </c>
      <c r="J2037">
        <v>1</v>
      </c>
      <c r="K2037">
        <v>1</v>
      </c>
      <c r="L2037">
        <v>1.82</v>
      </c>
      <c r="M2037">
        <v>1.97</v>
      </c>
      <c r="N2037" t="b">
        <v>0</v>
      </c>
      <c r="O2037">
        <v>19</v>
      </c>
      <c r="P2037">
        <v>24.44</v>
      </c>
      <c r="Q2037">
        <v>1</v>
      </c>
      <c r="R2037" t="s">
        <v>20</v>
      </c>
    </row>
    <row r="2038" spans="1:18" hidden="1" x14ac:dyDescent="0.2">
      <c r="A2038">
        <v>2024</v>
      </c>
      <c r="B2038">
        <v>19</v>
      </c>
      <c r="C2038" t="s">
        <v>37</v>
      </c>
      <c r="D2038" t="s">
        <v>77</v>
      </c>
      <c r="E2038">
        <v>13</v>
      </c>
      <c r="F2038">
        <v>12</v>
      </c>
      <c r="G2038">
        <v>18</v>
      </c>
      <c r="H2038">
        <v>-6</v>
      </c>
      <c r="I2038">
        <v>0</v>
      </c>
      <c r="J2038">
        <v>0</v>
      </c>
      <c r="K2038">
        <v>0</v>
      </c>
      <c r="L2038">
        <v>1.27</v>
      </c>
      <c r="M2038">
        <v>1.37</v>
      </c>
      <c r="N2038" t="b">
        <v>0</v>
      </c>
      <c r="O2038">
        <v>1</v>
      </c>
      <c r="P2038">
        <v>25.17</v>
      </c>
      <c r="Q2038">
        <v>2</v>
      </c>
      <c r="R2038" t="s">
        <v>39</v>
      </c>
    </row>
    <row r="2039" spans="1:18" hidden="1" x14ac:dyDescent="0.2">
      <c r="A2039">
        <v>2024</v>
      </c>
      <c r="B2039">
        <v>19</v>
      </c>
      <c r="C2039" t="s">
        <v>86</v>
      </c>
      <c r="D2039" t="s">
        <v>96</v>
      </c>
      <c r="E2039">
        <v>20</v>
      </c>
      <c r="F2039">
        <v>18</v>
      </c>
      <c r="G2039">
        <v>19</v>
      </c>
      <c r="H2039">
        <v>-1</v>
      </c>
      <c r="I2039">
        <v>0</v>
      </c>
      <c r="J2039">
        <v>0</v>
      </c>
      <c r="K2039">
        <v>0</v>
      </c>
      <c r="L2039">
        <v>1.9</v>
      </c>
      <c r="M2039">
        <v>2.06</v>
      </c>
      <c r="N2039" t="b">
        <v>0</v>
      </c>
      <c r="O2039">
        <v>18</v>
      </c>
      <c r="P2039">
        <v>24.66</v>
      </c>
      <c r="Q2039">
        <v>2</v>
      </c>
      <c r="R2039" t="s">
        <v>87</v>
      </c>
    </row>
    <row r="2040" spans="1:18" hidden="1" x14ac:dyDescent="0.2">
      <c r="A2040">
        <v>2024</v>
      </c>
      <c r="B2040">
        <v>19</v>
      </c>
      <c r="C2040" t="s">
        <v>27</v>
      </c>
      <c r="D2040" t="s">
        <v>19</v>
      </c>
      <c r="E2040">
        <v>19</v>
      </c>
      <c r="F2040">
        <v>17</v>
      </c>
      <c r="I2040">
        <v>0</v>
      </c>
      <c r="J2040">
        <v>0</v>
      </c>
      <c r="K2040">
        <v>0</v>
      </c>
      <c r="L2040">
        <v>1.82</v>
      </c>
      <c r="M2040">
        <v>1.98</v>
      </c>
      <c r="N2040" t="b">
        <v>0</v>
      </c>
      <c r="R2040" t="s">
        <v>28</v>
      </c>
    </row>
    <row r="2041" spans="1:18" hidden="1" x14ac:dyDescent="0.2">
      <c r="A2041">
        <v>2024</v>
      </c>
      <c r="B2041">
        <v>20</v>
      </c>
      <c r="C2041" t="s">
        <v>29</v>
      </c>
      <c r="D2041" t="s">
        <v>22</v>
      </c>
      <c r="E2041">
        <v>1</v>
      </c>
      <c r="F2041">
        <v>1</v>
      </c>
      <c r="G2041">
        <v>1</v>
      </c>
      <c r="H2041">
        <v>0</v>
      </c>
      <c r="I2041">
        <v>25</v>
      </c>
      <c r="J2041">
        <v>1</v>
      </c>
      <c r="K2041">
        <v>1</v>
      </c>
      <c r="L2041">
        <v>0</v>
      </c>
      <c r="M2041">
        <v>0</v>
      </c>
      <c r="N2041" t="b">
        <v>1</v>
      </c>
      <c r="O2041">
        <v>7</v>
      </c>
      <c r="P2041">
        <v>22.25</v>
      </c>
      <c r="Q2041">
        <v>1</v>
      </c>
      <c r="R2041" t="s">
        <v>30</v>
      </c>
    </row>
    <row r="2042" spans="1:18" hidden="1" x14ac:dyDescent="0.2">
      <c r="A2042">
        <v>2024</v>
      </c>
      <c r="B2042">
        <v>20</v>
      </c>
      <c r="C2042" t="s">
        <v>24</v>
      </c>
      <c r="D2042" t="s">
        <v>25</v>
      </c>
      <c r="E2042">
        <v>3</v>
      </c>
      <c r="F2042">
        <v>3</v>
      </c>
      <c r="G2042">
        <v>2</v>
      </c>
      <c r="H2042">
        <v>1</v>
      </c>
      <c r="I2042">
        <v>18</v>
      </c>
      <c r="J2042">
        <v>1</v>
      </c>
      <c r="K2042">
        <v>1</v>
      </c>
      <c r="L2042">
        <v>0.31</v>
      </c>
      <c r="M2042">
        <v>0.41</v>
      </c>
      <c r="N2042" t="b">
        <v>1</v>
      </c>
      <c r="O2042">
        <v>4</v>
      </c>
      <c r="P2042">
        <v>22.11</v>
      </c>
      <c r="Q2042">
        <v>1</v>
      </c>
      <c r="R2042" t="s">
        <v>26</v>
      </c>
    </row>
    <row r="2043" spans="1:18" hidden="1" x14ac:dyDescent="0.2">
      <c r="A2043">
        <v>2024</v>
      </c>
      <c r="B2043">
        <v>20</v>
      </c>
      <c r="C2043" t="s">
        <v>21</v>
      </c>
      <c r="D2043" t="s">
        <v>22</v>
      </c>
      <c r="E2043">
        <v>4</v>
      </c>
      <c r="F2043">
        <v>4</v>
      </c>
      <c r="G2043">
        <v>3</v>
      </c>
      <c r="H2043">
        <v>1</v>
      </c>
      <c r="I2043">
        <v>16</v>
      </c>
      <c r="J2043">
        <v>0</v>
      </c>
      <c r="K2043">
        <v>0</v>
      </c>
      <c r="L2043">
        <v>0.32</v>
      </c>
      <c r="M2043">
        <v>0.42</v>
      </c>
      <c r="N2043" t="b">
        <v>1</v>
      </c>
      <c r="O2043">
        <v>1</v>
      </c>
      <c r="P2043">
        <v>22.78</v>
      </c>
      <c r="Q2043">
        <v>2</v>
      </c>
      <c r="R2043" t="s">
        <v>23</v>
      </c>
    </row>
    <row r="2044" spans="1:18" hidden="1" x14ac:dyDescent="0.2">
      <c r="A2044">
        <v>2024</v>
      </c>
      <c r="B2044">
        <v>20</v>
      </c>
      <c r="C2044" t="s">
        <v>27</v>
      </c>
      <c r="D2044" t="s">
        <v>19</v>
      </c>
      <c r="E2044">
        <v>6</v>
      </c>
      <c r="F2044">
        <v>6</v>
      </c>
      <c r="G2044">
        <v>4</v>
      </c>
      <c r="H2044">
        <v>2</v>
      </c>
      <c r="I2044">
        <v>12</v>
      </c>
      <c r="J2044">
        <v>0</v>
      </c>
      <c r="K2044">
        <v>1</v>
      </c>
      <c r="L2044">
        <v>0.7</v>
      </c>
      <c r="M2044">
        <v>0.93</v>
      </c>
      <c r="N2044" t="b">
        <v>1</v>
      </c>
      <c r="O2044">
        <v>8</v>
      </c>
      <c r="P2044">
        <v>22.54</v>
      </c>
      <c r="Q2044">
        <v>1</v>
      </c>
      <c r="R2044" t="s">
        <v>28</v>
      </c>
    </row>
    <row r="2045" spans="1:18" hidden="1" x14ac:dyDescent="0.2">
      <c r="A2045">
        <v>2024</v>
      </c>
      <c r="B2045">
        <v>20</v>
      </c>
      <c r="C2045" t="s">
        <v>64</v>
      </c>
      <c r="D2045" t="s">
        <v>19</v>
      </c>
      <c r="E2045">
        <v>5</v>
      </c>
      <c r="F2045">
        <v>5</v>
      </c>
      <c r="G2045">
        <v>5</v>
      </c>
      <c r="H2045">
        <v>0</v>
      </c>
      <c r="I2045">
        <v>10</v>
      </c>
      <c r="J2045">
        <v>1</v>
      </c>
      <c r="K2045">
        <v>0</v>
      </c>
      <c r="L2045">
        <v>0.41</v>
      </c>
      <c r="M2045">
        <v>0.54</v>
      </c>
      <c r="N2045" t="b">
        <v>1</v>
      </c>
      <c r="O2045">
        <v>11</v>
      </c>
      <c r="P2045">
        <v>22.46</v>
      </c>
      <c r="Q2045">
        <v>1</v>
      </c>
      <c r="R2045" t="s">
        <v>65</v>
      </c>
    </row>
    <row r="2046" spans="1:18" hidden="1" x14ac:dyDescent="0.2">
      <c r="A2046">
        <v>2024</v>
      </c>
      <c r="B2046">
        <v>20</v>
      </c>
      <c r="C2046" t="s">
        <v>58</v>
      </c>
      <c r="D2046" t="s">
        <v>51</v>
      </c>
      <c r="E2046">
        <v>2</v>
      </c>
      <c r="F2046">
        <v>2</v>
      </c>
      <c r="G2046">
        <v>6</v>
      </c>
      <c r="H2046">
        <v>-4</v>
      </c>
      <c r="I2046">
        <v>8</v>
      </c>
      <c r="J2046">
        <v>1</v>
      </c>
      <c r="K2046">
        <v>1</v>
      </c>
      <c r="L2046">
        <v>0.22</v>
      </c>
      <c r="M2046">
        <v>0.3</v>
      </c>
      <c r="N2046" t="b">
        <v>1</v>
      </c>
      <c r="O2046">
        <v>13</v>
      </c>
      <c r="P2046">
        <v>43.73</v>
      </c>
      <c r="Q2046">
        <v>1</v>
      </c>
      <c r="R2046" t="s">
        <v>59</v>
      </c>
    </row>
    <row r="2047" spans="1:18" hidden="1" x14ac:dyDescent="0.2">
      <c r="A2047">
        <v>2024</v>
      </c>
      <c r="B2047">
        <v>20</v>
      </c>
      <c r="C2047" t="s">
        <v>56</v>
      </c>
      <c r="D2047" t="s">
        <v>54</v>
      </c>
      <c r="E2047">
        <v>7</v>
      </c>
      <c r="F2047">
        <v>7</v>
      </c>
      <c r="G2047">
        <v>7</v>
      </c>
      <c r="H2047">
        <v>0</v>
      </c>
      <c r="I2047">
        <v>6</v>
      </c>
      <c r="J2047">
        <v>1</v>
      </c>
      <c r="K2047">
        <v>1</v>
      </c>
      <c r="L2047">
        <v>0.94</v>
      </c>
      <c r="M2047">
        <v>1.24</v>
      </c>
      <c r="N2047" t="b">
        <v>1</v>
      </c>
      <c r="O2047">
        <v>9</v>
      </c>
      <c r="P2047">
        <v>23.33</v>
      </c>
      <c r="Q2047">
        <v>1</v>
      </c>
      <c r="R2047" t="s">
        <v>57</v>
      </c>
    </row>
    <row r="2048" spans="1:18" hidden="1" x14ac:dyDescent="0.2">
      <c r="A2048">
        <v>2024</v>
      </c>
      <c r="B2048">
        <v>20</v>
      </c>
      <c r="C2048" t="s">
        <v>92</v>
      </c>
      <c r="D2048" t="s">
        <v>25</v>
      </c>
      <c r="E2048">
        <v>17</v>
      </c>
      <c r="F2048">
        <v>17</v>
      </c>
      <c r="G2048">
        <v>8</v>
      </c>
      <c r="H2048">
        <v>9</v>
      </c>
      <c r="I2048">
        <v>4</v>
      </c>
      <c r="J2048">
        <v>0</v>
      </c>
      <c r="K2048">
        <v>0</v>
      </c>
      <c r="L2048">
        <v>1.65</v>
      </c>
      <c r="M2048">
        <v>2.17</v>
      </c>
      <c r="N2048" t="b">
        <v>1</v>
      </c>
      <c r="O2048">
        <v>5</v>
      </c>
      <c r="P2048">
        <v>21.82</v>
      </c>
      <c r="Q2048">
        <v>1</v>
      </c>
      <c r="R2048" t="s">
        <v>93</v>
      </c>
    </row>
    <row r="2049" spans="1:18" hidden="1" x14ac:dyDescent="0.2">
      <c r="A2049">
        <v>2024</v>
      </c>
      <c r="B2049">
        <v>20</v>
      </c>
      <c r="C2049" t="s">
        <v>68</v>
      </c>
      <c r="D2049" t="s">
        <v>54</v>
      </c>
      <c r="E2049">
        <v>10</v>
      </c>
      <c r="F2049">
        <v>10</v>
      </c>
      <c r="G2049">
        <v>9</v>
      </c>
      <c r="H2049">
        <v>1</v>
      </c>
      <c r="I2049">
        <v>2</v>
      </c>
      <c r="J2049">
        <v>0</v>
      </c>
      <c r="K2049">
        <v>0</v>
      </c>
      <c r="L2049">
        <v>1.05</v>
      </c>
      <c r="M2049">
        <v>1.38</v>
      </c>
      <c r="N2049" t="b">
        <v>0</v>
      </c>
      <c r="O2049">
        <v>12</v>
      </c>
      <c r="P2049">
        <v>23.08</v>
      </c>
      <c r="Q2049">
        <v>1</v>
      </c>
      <c r="R2049" t="s">
        <v>69</v>
      </c>
    </row>
    <row r="2050" spans="1:18" hidden="1" x14ac:dyDescent="0.2">
      <c r="A2050">
        <v>2024</v>
      </c>
      <c r="B2050">
        <v>20</v>
      </c>
      <c r="C2050" t="s">
        <v>34</v>
      </c>
      <c r="D2050" t="s">
        <v>77</v>
      </c>
      <c r="E2050">
        <v>8</v>
      </c>
      <c r="F2050">
        <v>8</v>
      </c>
      <c r="G2050">
        <v>10</v>
      </c>
      <c r="H2050">
        <v>-2</v>
      </c>
      <c r="I2050">
        <v>1</v>
      </c>
      <c r="J2050">
        <v>1</v>
      </c>
      <c r="K2050">
        <v>1</v>
      </c>
      <c r="L2050">
        <v>0.95</v>
      </c>
      <c r="M2050">
        <v>1.25</v>
      </c>
      <c r="N2050" t="b">
        <v>0</v>
      </c>
      <c r="O2050">
        <v>15</v>
      </c>
      <c r="P2050">
        <v>23.2</v>
      </c>
      <c r="Q2050">
        <v>1</v>
      </c>
      <c r="R2050" t="s">
        <v>36</v>
      </c>
    </row>
    <row r="2051" spans="1:18" hidden="1" x14ac:dyDescent="0.2">
      <c r="A2051">
        <v>2024</v>
      </c>
      <c r="B2051">
        <v>20</v>
      </c>
      <c r="C2051" t="s">
        <v>66</v>
      </c>
      <c r="D2051" t="s">
        <v>76</v>
      </c>
      <c r="E2051">
        <v>14</v>
      </c>
      <c r="F2051">
        <v>14</v>
      </c>
      <c r="G2051">
        <v>11</v>
      </c>
      <c r="H2051">
        <v>3</v>
      </c>
      <c r="I2051">
        <v>0</v>
      </c>
      <c r="J2051">
        <v>0</v>
      </c>
      <c r="K2051">
        <v>0</v>
      </c>
      <c r="L2051">
        <v>1.35</v>
      </c>
      <c r="M2051">
        <v>1.77</v>
      </c>
      <c r="N2051" t="b">
        <v>0</v>
      </c>
      <c r="O2051">
        <v>16</v>
      </c>
      <c r="P2051">
        <v>22.59</v>
      </c>
      <c r="Q2051">
        <v>1</v>
      </c>
      <c r="R2051" t="s">
        <v>67</v>
      </c>
    </row>
    <row r="2052" spans="1:18" hidden="1" x14ac:dyDescent="0.2">
      <c r="A2052">
        <v>2024</v>
      </c>
      <c r="B2052">
        <v>20</v>
      </c>
      <c r="C2052" t="s">
        <v>100</v>
      </c>
      <c r="D2052" t="s">
        <v>46</v>
      </c>
      <c r="E2052">
        <v>16</v>
      </c>
      <c r="F2052">
        <v>16</v>
      </c>
      <c r="G2052">
        <v>12</v>
      </c>
      <c r="H2052">
        <v>4</v>
      </c>
      <c r="I2052">
        <v>0</v>
      </c>
      <c r="J2052">
        <v>0</v>
      </c>
      <c r="K2052">
        <v>0</v>
      </c>
      <c r="L2052">
        <v>1.61</v>
      </c>
      <c r="M2052">
        <v>2.12</v>
      </c>
      <c r="N2052" t="b">
        <v>0</v>
      </c>
      <c r="O2052">
        <v>6</v>
      </c>
      <c r="P2052">
        <v>23.9</v>
      </c>
      <c r="Q2052">
        <v>1</v>
      </c>
      <c r="R2052" t="s">
        <v>101</v>
      </c>
    </row>
    <row r="2053" spans="1:18" hidden="1" x14ac:dyDescent="0.2">
      <c r="A2053">
        <v>2024</v>
      </c>
      <c r="B2053">
        <v>20</v>
      </c>
      <c r="C2053" t="s">
        <v>37</v>
      </c>
      <c r="D2053" t="s">
        <v>77</v>
      </c>
      <c r="E2053">
        <v>19</v>
      </c>
      <c r="F2053">
        <v>0</v>
      </c>
      <c r="G2053">
        <v>13</v>
      </c>
      <c r="I2053">
        <v>0</v>
      </c>
      <c r="J2053">
        <v>0</v>
      </c>
      <c r="K2053">
        <v>0</v>
      </c>
      <c r="L2053">
        <v>1.67</v>
      </c>
      <c r="M2053">
        <v>2.2000000000000002</v>
      </c>
      <c r="N2053" t="b">
        <v>0</v>
      </c>
      <c r="O2053">
        <v>10</v>
      </c>
      <c r="P2053">
        <v>23.24</v>
      </c>
      <c r="Q2053">
        <v>1</v>
      </c>
      <c r="R2053" t="s">
        <v>39</v>
      </c>
    </row>
    <row r="2054" spans="1:18" hidden="1" x14ac:dyDescent="0.2">
      <c r="A2054">
        <v>2024</v>
      </c>
      <c r="B2054">
        <v>20</v>
      </c>
      <c r="C2054" t="s">
        <v>18</v>
      </c>
      <c r="D2054" t="s">
        <v>96</v>
      </c>
      <c r="E2054">
        <v>15</v>
      </c>
      <c r="F2054">
        <v>15</v>
      </c>
      <c r="G2054">
        <v>14</v>
      </c>
      <c r="H2054">
        <v>1</v>
      </c>
      <c r="I2054">
        <v>0</v>
      </c>
      <c r="J2054">
        <v>1</v>
      </c>
      <c r="K2054">
        <v>1</v>
      </c>
      <c r="L2054">
        <v>1.45</v>
      </c>
      <c r="M2054">
        <v>1.91</v>
      </c>
      <c r="N2054" t="b">
        <v>0</v>
      </c>
      <c r="O2054">
        <v>14</v>
      </c>
      <c r="P2054">
        <v>22.5</v>
      </c>
      <c r="Q2054">
        <v>1</v>
      </c>
      <c r="R2054" t="s">
        <v>20</v>
      </c>
    </row>
    <row r="2055" spans="1:18" hidden="1" x14ac:dyDescent="0.2">
      <c r="A2055">
        <v>2024</v>
      </c>
      <c r="B2055">
        <v>20</v>
      </c>
      <c r="C2055" t="s">
        <v>86</v>
      </c>
      <c r="D2055" t="s">
        <v>96</v>
      </c>
      <c r="E2055">
        <v>20</v>
      </c>
      <c r="F2055">
        <v>19</v>
      </c>
      <c r="G2055">
        <v>15</v>
      </c>
      <c r="H2055">
        <v>4</v>
      </c>
      <c r="I2055">
        <v>0</v>
      </c>
      <c r="J2055">
        <v>0</v>
      </c>
      <c r="K2055">
        <v>0</v>
      </c>
      <c r="L2055">
        <v>2.13</v>
      </c>
      <c r="M2055">
        <v>2.8</v>
      </c>
      <c r="N2055" t="b">
        <v>0</v>
      </c>
      <c r="O2055">
        <v>17</v>
      </c>
      <c r="P2055">
        <v>22.94</v>
      </c>
      <c r="Q2055">
        <v>1</v>
      </c>
      <c r="R2055" t="s">
        <v>87</v>
      </c>
    </row>
    <row r="2056" spans="1:18" hidden="1" x14ac:dyDescent="0.2">
      <c r="A2056">
        <v>2024</v>
      </c>
      <c r="B2056">
        <v>20</v>
      </c>
      <c r="C2056" t="s">
        <v>94</v>
      </c>
      <c r="D2056" t="s">
        <v>97</v>
      </c>
      <c r="E2056">
        <v>12</v>
      </c>
      <c r="F2056">
        <v>12</v>
      </c>
      <c r="G2056">
        <v>16</v>
      </c>
      <c r="H2056">
        <v>-4</v>
      </c>
      <c r="I2056">
        <v>0</v>
      </c>
      <c r="J2056">
        <v>0</v>
      </c>
      <c r="K2056">
        <v>0</v>
      </c>
      <c r="L2056">
        <v>1.22</v>
      </c>
      <c r="M2056">
        <v>1.6</v>
      </c>
      <c r="N2056" t="b">
        <v>0</v>
      </c>
      <c r="O2056">
        <v>3</v>
      </c>
      <c r="P2056">
        <v>26.44</v>
      </c>
      <c r="Q2056">
        <v>2</v>
      </c>
      <c r="R2056" t="s">
        <v>95</v>
      </c>
    </row>
    <row r="2057" spans="1:18" hidden="1" x14ac:dyDescent="0.2">
      <c r="A2057">
        <v>2024</v>
      </c>
      <c r="B2057">
        <v>20</v>
      </c>
      <c r="C2057" t="s">
        <v>31</v>
      </c>
      <c r="D2057" t="s">
        <v>51</v>
      </c>
      <c r="E2057">
        <v>18</v>
      </c>
      <c r="F2057">
        <v>18</v>
      </c>
      <c r="G2057">
        <v>17</v>
      </c>
      <c r="H2057">
        <v>1</v>
      </c>
      <c r="I2057">
        <v>0</v>
      </c>
      <c r="J2057">
        <v>0</v>
      </c>
      <c r="K2057">
        <v>0</v>
      </c>
      <c r="L2057">
        <v>1.67</v>
      </c>
      <c r="M2057">
        <v>2.19</v>
      </c>
      <c r="N2057" t="b">
        <v>0</v>
      </c>
      <c r="O2057">
        <v>2</v>
      </c>
      <c r="P2057">
        <v>23.94</v>
      </c>
      <c r="Q2057">
        <v>3</v>
      </c>
      <c r="R2057" t="s">
        <v>33</v>
      </c>
    </row>
    <row r="2058" spans="1:18" hidden="1" x14ac:dyDescent="0.2">
      <c r="A2058">
        <v>2024</v>
      </c>
      <c r="B2058">
        <v>20</v>
      </c>
      <c r="C2058" t="s">
        <v>50</v>
      </c>
      <c r="D2058" t="s">
        <v>46</v>
      </c>
      <c r="E2058">
        <v>9</v>
      </c>
      <c r="F2058">
        <v>9</v>
      </c>
      <c r="I2058">
        <v>0</v>
      </c>
      <c r="J2058">
        <v>1</v>
      </c>
      <c r="K2058">
        <v>0</v>
      </c>
      <c r="L2058">
        <v>1.04</v>
      </c>
      <c r="M2058">
        <v>1.37</v>
      </c>
      <c r="N2058" t="b">
        <v>0</v>
      </c>
      <c r="R2058" t="s">
        <v>52</v>
      </c>
    </row>
    <row r="2059" spans="1:18" hidden="1" x14ac:dyDescent="0.2">
      <c r="A2059">
        <v>2024</v>
      </c>
      <c r="B2059">
        <v>20</v>
      </c>
      <c r="C2059" t="s">
        <v>80</v>
      </c>
      <c r="D2059" t="s">
        <v>76</v>
      </c>
      <c r="E2059">
        <v>13</v>
      </c>
      <c r="F2059">
        <v>13</v>
      </c>
      <c r="I2059">
        <v>0</v>
      </c>
      <c r="J2059">
        <v>1</v>
      </c>
      <c r="K2059">
        <v>0</v>
      </c>
      <c r="L2059">
        <v>1.22</v>
      </c>
      <c r="M2059">
        <v>1.61</v>
      </c>
      <c r="N2059" t="b">
        <v>0</v>
      </c>
      <c r="O2059">
        <v>18</v>
      </c>
      <c r="R2059" t="s">
        <v>81</v>
      </c>
    </row>
    <row r="2060" spans="1:18" hidden="1" x14ac:dyDescent="0.2">
      <c r="A2060">
        <v>2024</v>
      </c>
      <c r="B2060">
        <v>20</v>
      </c>
      <c r="C2060" t="s">
        <v>74</v>
      </c>
      <c r="D2060" t="s">
        <v>97</v>
      </c>
      <c r="E2060">
        <v>11</v>
      </c>
      <c r="F2060">
        <v>11</v>
      </c>
      <c r="I2060">
        <v>0</v>
      </c>
      <c r="J2060">
        <v>1</v>
      </c>
      <c r="K2060">
        <v>0</v>
      </c>
      <c r="L2060">
        <v>1.18</v>
      </c>
      <c r="M2060">
        <v>1.56</v>
      </c>
      <c r="N2060" t="b">
        <v>0</v>
      </c>
      <c r="R2060" t="s">
        <v>75</v>
      </c>
    </row>
    <row r="2061" spans="1:18" hidden="1" x14ac:dyDescent="0.2">
      <c r="A2061">
        <v>2024</v>
      </c>
      <c r="B2061">
        <v>21</v>
      </c>
      <c r="C2061" t="s">
        <v>58</v>
      </c>
      <c r="D2061" t="s">
        <v>51</v>
      </c>
      <c r="E2061">
        <v>12</v>
      </c>
      <c r="F2061">
        <v>17</v>
      </c>
      <c r="G2061">
        <v>1</v>
      </c>
      <c r="H2061">
        <v>16</v>
      </c>
      <c r="I2061">
        <v>26</v>
      </c>
      <c r="J2061">
        <v>1</v>
      </c>
      <c r="K2061">
        <v>1</v>
      </c>
      <c r="L2061">
        <v>4.37</v>
      </c>
      <c r="M2061">
        <v>5.23</v>
      </c>
      <c r="N2061" t="b">
        <v>1</v>
      </c>
      <c r="O2061">
        <v>1</v>
      </c>
      <c r="R2061" t="s">
        <v>59</v>
      </c>
    </row>
    <row r="2062" spans="1:18" hidden="1" x14ac:dyDescent="0.2">
      <c r="A2062">
        <v>2024</v>
      </c>
      <c r="B2062">
        <v>21</v>
      </c>
      <c r="C2062" t="s">
        <v>37</v>
      </c>
      <c r="D2062" t="s">
        <v>77</v>
      </c>
      <c r="E2062">
        <v>4</v>
      </c>
      <c r="F2062">
        <v>4</v>
      </c>
      <c r="G2062">
        <v>2</v>
      </c>
      <c r="H2062">
        <v>2</v>
      </c>
      <c r="I2062">
        <v>18</v>
      </c>
      <c r="J2062">
        <v>1</v>
      </c>
      <c r="K2062">
        <v>1</v>
      </c>
      <c r="L2062">
        <v>1.07</v>
      </c>
      <c r="M2062">
        <v>1.28</v>
      </c>
      <c r="N2062" t="b">
        <v>1</v>
      </c>
      <c r="O2062">
        <v>7</v>
      </c>
      <c r="R2062" t="s">
        <v>39</v>
      </c>
    </row>
    <row r="2063" spans="1:18" hidden="1" x14ac:dyDescent="0.2">
      <c r="A2063">
        <v>2024</v>
      </c>
      <c r="B2063">
        <v>21</v>
      </c>
      <c r="C2063" t="s">
        <v>34</v>
      </c>
      <c r="D2063" t="s">
        <v>77</v>
      </c>
      <c r="E2063">
        <v>15</v>
      </c>
      <c r="F2063">
        <v>13</v>
      </c>
      <c r="G2063">
        <v>3</v>
      </c>
      <c r="H2063">
        <v>10</v>
      </c>
      <c r="I2063">
        <v>15</v>
      </c>
      <c r="J2063">
        <v>0</v>
      </c>
      <c r="K2063">
        <v>0</v>
      </c>
      <c r="L2063">
        <v>6.02</v>
      </c>
      <c r="M2063">
        <v>7.21</v>
      </c>
      <c r="N2063" t="b">
        <v>1</v>
      </c>
      <c r="O2063">
        <v>5</v>
      </c>
      <c r="R2063" t="s">
        <v>36</v>
      </c>
    </row>
    <row r="2064" spans="1:18" hidden="1" x14ac:dyDescent="0.2">
      <c r="A2064">
        <v>2024</v>
      </c>
      <c r="B2064">
        <v>21</v>
      </c>
      <c r="C2064" t="s">
        <v>64</v>
      </c>
      <c r="D2064" t="s">
        <v>19</v>
      </c>
      <c r="E2064">
        <v>2</v>
      </c>
      <c r="F2064">
        <v>2</v>
      </c>
      <c r="G2064">
        <v>4</v>
      </c>
      <c r="H2064">
        <v>-2</v>
      </c>
      <c r="I2064">
        <v>12</v>
      </c>
      <c r="J2064">
        <v>1</v>
      </c>
      <c r="K2064">
        <v>1</v>
      </c>
      <c r="L2064">
        <v>0.17</v>
      </c>
      <c r="M2064">
        <v>0.21</v>
      </c>
      <c r="N2064" t="b">
        <v>1</v>
      </c>
      <c r="O2064">
        <v>6</v>
      </c>
      <c r="P2064">
        <v>25.7</v>
      </c>
      <c r="Q2064">
        <v>1</v>
      </c>
      <c r="R2064" t="s">
        <v>65</v>
      </c>
    </row>
    <row r="2065" spans="1:18" hidden="1" x14ac:dyDescent="0.2">
      <c r="A2065">
        <v>2024</v>
      </c>
      <c r="B2065">
        <v>21</v>
      </c>
      <c r="C2065" t="s">
        <v>21</v>
      </c>
      <c r="D2065" t="s">
        <v>22</v>
      </c>
      <c r="E2065">
        <v>6</v>
      </c>
      <c r="F2065">
        <v>6</v>
      </c>
      <c r="G2065">
        <v>5</v>
      </c>
      <c r="H2065">
        <v>1</v>
      </c>
      <c r="I2065">
        <v>10</v>
      </c>
      <c r="J2065">
        <v>1</v>
      </c>
      <c r="K2065">
        <v>0</v>
      </c>
      <c r="L2065">
        <v>1.1200000000000001</v>
      </c>
      <c r="M2065">
        <v>1.34</v>
      </c>
      <c r="N2065" t="b">
        <v>1</v>
      </c>
      <c r="O2065">
        <v>4</v>
      </c>
      <c r="P2065">
        <v>24.57</v>
      </c>
      <c r="Q2065">
        <v>1</v>
      </c>
      <c r="R2065" t="s">
        <v>23</v>
      </c>
    </row>
    <row r="2066" spans="1:18" hidden="1" x14ac:dyDescent="0.2">
      <c r="A2066">
        <v>2024</v>
      </c>
      <c r="B2066">
        <v>21</v>
      </c>
      <c r="C2066" t="s">
        <v>24</v>
      </c>
      <c r="D2066" t="s">
        <v>25</v>
      </c>
      <c r="E2066">
        <v>1</v>
      </c>
      <c r="F2066">
        <v>1</v>
      </c>
      <c r="G2066">
        <v>6</v>
      </c>
      <c r="H2066">
        <v>-5</v>
      </c>
      <c r="I2066">
        <v>8</v>
      </c>
      <c r="J2066">
        <v>1</v>
      </c>
      <c r="K2066">
        <v>1</v>
      </c>
      <c r="L2066">
        <v>0</v>
      </c>
      <c r="M2066">
        <v>0</v>
      </c>
      <c r="N2066" t="b">
        <v>1</v>
      </c>
      <c r="O2066">
        <v>2</v>
      </c>
      <c r="P2066">
        <v>24.76</v>
      </c>
      <c r="Q2066">
        <v>1</v>
      </c>
      <c r="R2066" t="s">
        <v>26</v>
      </c>
    </row>
    <row r="2067" spans="1:18" hidden="1" x14ac:dyDescent="0.2">
      <c r="A2067">
        <v>2024</v>
      </c>
      <c r="B2067">
        <v>21</v>
      </c>
      <c r="C2067" t="s">
        <v>74</v>
      </c>
      <c r="D2067" t="s">
        <v>97</v>
      </c>
      <c r="E2067">
        <v>3</v>
      </c>
      <c r="F2067">
        <v>3</v>
      </c>
      <c r="G2067">
        <v>7</v>
      </c>
      <c r="H2067">
        <v>-4</v>
      </c>
      <c r="I2067">
        <v>6</v>
      </c>
      <c r="J2067">
        <v>1</v>
      </c>
      <c r="K2067">
        <v>1</v>
      </c>
      <c r="L2067">
        <v>0.71</v>
      </c>
      <c r="M2067">
        <v>0.85</v>
      </c>
      <c r="N2067" t="b">
        <v>1</v>
      </c>
      <c r="O2067">
        <v>8</v>
      </c>
      <c r="P2067">
        <v>25.43</v>
      </c>
      <c r="Q2067">
        <v>1</v>
      </c>
      <c r="R2067" t="s">
        <v>75</v>
      </c>
    </row>
    <row r="2068" spans="1:18" hidden="1" x14ac:dyDescent="0.2">
      <c r="A2068">
        <v>2024</v>
      </c>
      <c r="B2068">
        <v>21</v>
      </c>
      <c r="C2068" t="s">
        <v>92</v>
      </c>
      <c r="D2068" t="s">
        <v>25</v>
      </c>
      <c r="E2068">
        <v>8</v>
      </c>
      <c r="F2068">
        <v>8</v>
      </c>
      <c r="G2068">
        <v>8</v>
      </c>
      <c r="H2068">
        <v>0</v>
      </c>
      <c r="I2068">
        <v>4</v>
      </c>
      <c r="J2068">
        <v>0</v>
      </c>
      <c r="K2068">
        <v>0</v>
      </c>
      <c r="L2068">
        <v>1.28</v>
      </c>
      <c r="M2068">
        <v>1.54</v>
      </c>
      <c r="N2068" t="b">
        <v>1</v>
      </c>
      <c r="O2068">
        <v>3</v>
      </c>
      <c r="P2068">
        <v>26.05</v>
      </c>
      <c r="Q2068">
        <v>1</v>
      </c>
      <c r="R2068" t="s">
        <v>93</v>
      </c>
    </row>
    <row r="2069" spans="1:18" hidden="1" x14ac:dyDescent="0.2">
      <c r="A2069">
        <v>2024</v>
      </c>
      <c r="B2069">
        <v>21</v>
      </c>
      <c r="C2069" t="s">
        <v>94</v>
      </c>
      <c r="D2069" t="s">
        <v>97</v>
      </c>
      <c r="E2069">
        <v>5</v>
      </c>
      <c r="F2069">
        <v>5</v>
      </c>
      <c r="G2069">
        <v>9</v>
      </c>
      <c r="H2069">
        <v>-4</v>
      </c>
      <c r="I2069">
        <v>2</v>
      </c>
      <c r="J2069">
        <v>0</v>
      </c>
      <c r="K2069">
        <v>0</v>
      </c>
      <c r="L2069">
        <v>1.08</v>
      </c>
      <c r="M2069">
        <v>1.29</v>
      </c>
      <c r="N2069" t="b">
        <v>1</v>
      </c>
      <c r="O2069">
        <v>10</v>
      </c>
      <c r="P2069">
        <v>28.17</v>
      </c>
      <c r="Q2069">
        <v>1</v>
      </c>
      <c r="R2069" t="s">
        <v>95</v>
      </c>
    </row>
    <row r="2070" spans="1:18" hidden="1" x14ac:dyDescent="0.2">
      <c r="A2070">
        <v>2024</v>
      </c>
      <c r="B2070">
        <v>21</v>
      </c>
      <c r="C2070" t="s">
        <v>27</v>
      </c>
      <c r="D2070" t="s">
        <v>19</v>
      </c>
      <c r="E2070">
        <v>16</v>
      </c>
      <c r="F2070">
        <v>14</v>
      </c>
      <c r="G2070">
        <v>10</v>
      </c>
      <c r="H2070">
        <v>4</v>
      </c>
      <c r="I2070">
        <v>1</v>
      </c>
      <c r="J2070">
        <v>0</v>
      </c>
      <c r="K2070">
        <v>0</v>
      </c>
      <c r="L2070">
        <v>7.75</v>
      </c>
      <c r="M2070">
        <v>9.2899999999999991</v>
      </c>
      <c r="N2070" t="b">
        <v>1</v>
      </c>
      <c r="O2070">
        <v>9</v>
      </c>
      <c r="P2070">
        <v>25.2</v>
      </c>
      <c r="Q2070">
        <v>1</v>
      </c>
      <c r="R2070" t="s">
        <v>28</v>
      </c>
    </row>
    <row r="2071" spans="1:18" hidden="1" x14ac:dyDescent="0.2">
      <c r="A2071">
        <v>2024</v>
      </c>
      <c r="B2071">
        <v>21</v>
      </c>
      <c r="C2071" t="s">
        <v>31</v>
      </c>
      <c r="D2071" t="s">
        <v>51</v>
      </c>
      <c r="E2071">
        <v>13</v>
      </c>
      <c r="F2071">
        <v>12</v>
      </c>
      <c r="G2071">
        <v>11</v>
      </c>
      <c r="H2071">
        <v>1</v>
      </c>
      <c r="I2071">
        <v>0</v>
      </c>
      <c r="J2071">
        <v>0</v>
      </c>
      <c r="K2071">
        <v>0</v>
      </c>
      <c r="L2071">
        <v>4.75</v>
      </c>
      <c r="M2071">
        <v>5.7</v>
      </c>
      <c r="N2071" t="b">
        <v>1</v>
      </c>
      <c r="O2071">
        <v>11</v>
      </c>
      <c r="P2071">
        <v>26.69</v>
      </c>
      <c r="Q2071">
        <v>1</v>
      </c>
      <c r="R2071" t="s">
        <v>33</v>
      </c>
    </row>
    <row r="2072" spans="1:18" hidden="1" x14ac:dyDescent="0.2">
      <c r="A2072">
        <v>2024</v>
      </c>
      <c r="B2072">
        <v>21</v>
      </c>
      <c r="C2072" t="s">
        <v>98</v>
      </c>
      <c r="D2072" t="s">
        <v>54</v>
      </c>
      <c r="E2072">
        <v>17</v>
      </c>
      <c r="F2072">
        <v>15</v>
      </c>
      <c r="G2072">
        <v>12</v>
      </c>
      <c r="H2072">
        <v>3</v>
      </c>
      <c r="I2072">
        <v>0</v>
      </c>
      <c r="J2072">
        <v>1</v>
      </c>
      <c r="K2072">
        <v>0</v>
      </c>
      <c r="L2072">
        <v>7.82</v>
      </c>
      <c r="M2072">
        <v>9.3800000000000008</v>
      </c>
      <c r="N2072" t="b">
        <v>1</v>
      </c>
      <c r="O2072">
        <v>13</v>
      </c>
      <c r="P2072">
        <v>35.76</v>
      </c>
      <c r="Q2072">
        <v>1</v>
      </c>
      <c r="R2072" t="s">
        <v>99</v>
      </c>
    </row>
    <row r="2073" spans="1:18" hidden="1" x14ac:dyDescent="0.2">
      <c r="A2073">
        <v>2024</v>
      </c>
      <c r="B2073">
        <v>21</v>
      </c>
      <c r="C2073" t="s">
        <v>18</v>
      </c>
      <c r="D2073" t="s">
        <v>96</v>
      </c>
      <c r="E2073">
        <v>11</v>
      </c>
      <c r="F2073">
        <v>11</v>
      </c>
      <c r="G2073">
        <v>13</v>
      </c>
      <c r="H2073">
        <v>-2</v>
      </c>
      <c r="I2073">
        <v>0</v>
      </c>
      <c r="J2073">
        <v>1</v>
      </c>
      <c r="K2073">
        <v>1</v>
      </c>
      <c r="L2073">
        <v>3.07</v>
      </c>
      <c r="M2073">
        <v>3.68</v>
      </c>
      <c r="N2073" t="b">
        <v>1</v>
      </c>
      <c r="O2073">
        <v>14</v>
      </c>
      <c r="R2073" t="s">
        <v>20</v>
      </c>
    </row>
    <row r="2074" spans="1:18" hidden="1" x14ac:dyDescent="0.2">
      <c r="A2074">
        <v>2024</v>
      </c>
      <c r="B2074">
        <v>21</v>
      </c>
      <c r="C2074" t="s">
        <v>80</v>
      </c>
      <c r="D2074" t="s">
        <v>76</v>
      </c>
      <c r="E2074">
        <v>9</v>
      </c>
      <c r="F2074">
        <v>9</v>
      </c>
      <c r="G2074">
        <v>14</v>
      </c>
      <c r="H2074">
        <v>-5</v>
      </c>
      <c r="I2074">
        <v>0</v>
      </c>
      <c r="J2074">
        <v>1</v>
      </c>
      <c r="K2074">
        <v>0</v>
      </c>
      <c r="L2074">
        <v>5.59</v>
      </c>
      <c r="M2074">
        <v>6.71</v>
      </c>
      <c r="N2074" t="b">
        <v>1</v>
      </c>
      <c r="O2074">
        <v>12</v>
      </c>
      <c r="P2074">
        <v>25.11</v>
      </c>
      <c r="Q2074">
        <v>1</v>
      </c>
      <c r="R2074" t="s">
        <v>81</v>
      </c>
    </row>
    <row r="2075" spans="1:18" hidden="1" x14ac:dyDescent="0.2">
      <c r="A2075">
        <v>2024</v>
      </c>
      <c r="B2075">
        <v>21</v>
      </c>
      <c r="C2075" t="s">
        <v>86</v>
      </c>
      <c r="D2075" t="s">
        <v>96</v>
      </c>
      <c r="E2075">
        <v>20</v>
      </c>
      <c r="F2075">
        <v>19</v>
      </c>
      <c r="G2075">
        <v>15</v>
      </c>
      <c r="H2075">
        <v>4</v>
      </c>
      <c r="I2075">
        <v>0</v>
      </c>
      <c r="J2075">
        <v>0</v>
      </c>
      <c r="K2075">
        <v>0</v>
      </c>
      <c r="L2075">
        <v>8.86</v>
      </c>
      <c r="M2075">
        <v>10.62</v>
      </c>
      <c r="N2075" t="b">
        <v>1</v>
      </c>
      <c r="O2075">
        <v>15</v>
      </c>
      <c r="P2075">
        <v>26.16</v>
      </c>
      <c r="Q2075">
        <v>2</v>
      </c>
      <c r="R2075" t="s">
        <v>87</v>
      </c>
    </row>
    <row r="2076" spans="1:18" hidden="1" x14ac:dyDescent="0.2">
      <c r="A2076">
        <v>2024</v>
      </c>
      <c r="B2076">
        <v>21</v>
      </c>
      <c r="C2076" t="s">
        <v>50</v>
      </c>
      <c r="D2076" t="s">
        <v>46</v>
      </c>
      <c r="E2076">
        <v>7</v>
      </c>
      <c r="F2076">
        <v>7</v>
      </c>
      <c r="I2076">
        <v>0</v>
      </c>
      <c r="J2076">
        <v>1</v>
      </c>
      <c r="K2076">
        <v>0</v>
      </c>
      <c r="L2076">
        <v>1.25</v>
      </c>
      <c r="M2076">
        <v>1.5</v>
      </c>
      <c r="N2076" t="b">
        <v>0</v>
      </c>
      <c r="R2076" t="s">
        <v>52</v>
      </c>
    </row>
    <row r="2077" spans="1:18" hidden="1" x14ac:dyDescent="0.2">
      <c r="A2077">
        <v>2024</v>
      </c>
      <c r="B2077">
        <v>21</v>
      </c>
      <c r="C2077" t="s">
        <v>100</v>
      </c>
      <c r="D2077" t="s">
        <v>46</v>
      </c>
      <c r="E2077">
        <v>18</v>
      </c>
      <c r="F2077">
        <v>16</v>
      </c>
      <c r="I2077">
        <v>0</v>
      </c>
      <c r="J2077">
        <v>0</v>
      </c>
      <c r="K2077">
        <v>0</v>
      </c>
      <c r="L2077">
        <v>7.86</v>
      </c>
      <c r="M2077">
        <v>9.43</v>
      </c>
      <c r="N2077" t="b">
        <v>0</v>
      </c>
      <c r="O2077">
        <v>17</v>
      </c>
      <c r="P2077">
        <v>25.26</v>
      </c>
      <c r="Q2077">
        <v>2</v>
      </c>
      <c r="R2077" t="s">
        <v>101</v>
      </c>
    </row>
    <row r="2078" spans="1:18" hidden="1" x14ac:dyDescent="0.2">
      <c r="A2078">
        <v>2024</v>
      </c>
      <c r="B2078">
        <v>21</v>
      </c>
      <c r="C2078" t="s">
        <v>68</v>
      </c>
      <c r="D2078" t="s">
        <v>54</v>
      </c>
      <c r="E2078">
        <v>19</v>
      </c>
      <c r="F2078">
        <v>18</v>
      </c>
      <c r="I2078">
        <v>0</v>
      </c>
      <c r="J2078">
        <v>0</v>
      </c>
      <c r="K2078">
        <v>0</v>
      </c>
      <c r="L2078">
        <v>8.2200000000000006</v>
      </c>
      <c r="M2078">
        <v>9.85</v>
      </c>
      <c r="N2078" t="b">
        <v>0</v>
      </c>
      <c r="P2078">
        <v>37.65</v>
      </c>
      <c r="Q2078">
        <v>3</v>
      </c>
      <c r="R2078" t="s">
        <v>69</v>
      </c>
    </row>
    <row r="2079" spans="1:18" hidden="1" x14ac:dyDescent="0.2">
      <c r="A2079">
        <v>2024</v>
      </c>
      <c r="B2079">
        <v>21</v>
      </c>
      <c r="C2079" t="s">
        <v>29</v>
      </c>
      <c r="D2079" t="s">
        <v>22</v>
      </c>
      <c r="E2079">
        <v>14</v>
      </c>
      <c r="F2079">
        <v>20</v>
      </c>
      <c r="I2079">
        <v>0</v>
      </c>
      <c r="J2079">
        <v>0</v>
      </c>
      <c r="K2079">
        <v>0</v>
      </c>
      <c r="L2079">
        <v>6</v>
      </c>
      <c r="M2079">
        <v>7.2</v>
      </c>
      <c r="N2079" t="b">
        <v>0</v>
      </c>
      <c r="O2079">
        <v>16</v>
      </c>
      <c r="P2079">
        <v>25.92</v>
      </c>
      <c r="Q2079">
        <v>1</v>
      </c>
      <c r="R2079" t="s">
        <v>30</v>
      </c>
    </row>
    <row r="2080" spans="1:18" hidden="1" x14ac:dyDescent="0.2">
      <c r="A2080">
        <v>2024</v>
      </c>
      <c r="B2080">
        <v>21</v>
      </c>
      <c r="C2080" t="s">
        <v>66</v>
      </c>
      <c r="D2080" t="s">
        <v>76</v>
      </c>
      <c r="E2080">
        <v>10</v>
      </c>
      <c r="F2080">
        <v>10</v>
      </c>
      <c r="I2080">
        <v>0</v>
      </c>
      <c r="J2080">
        <v>0</v>
      </c>
      <c r="K2080">
        <v>0</v>
      </c>
      <c r="L2080">
        <v>2.93</v>
      </c>
      <c r="M2080">
        <v>3.51</v>
      </c>
      <c r="N2080" t="b">
        <v>0</v>
      </c>
      <c r="R2080" t="s">
        <v>67</v>
      </c>
    </row>
    <row r="2081" spans="1:18" hidden="1" x14ac:dyDescent="0.2">
      <c r="A2081">
        <v>2024</v>
      </c>
      <c r="B2081">
        <v>22</v>
      </c>
      <c r="C2081" t="s">
        <v>64</v>
      </c>
      <c r="D2081" t="s">
        <v>19</v>
      </c>
      <c r="E2081">
        <v>1</v>
      </c>
      <c r="F2081">
        <v>1</v>
      </c>
      <c r="G2081">
        <v>1</v>
      </c>
      <c r="H2081">
        <v>0</v>
      </c>
      <c r="I2081">
        <v>25</v>
      </c>
      <c r="J2081">
        <v>1</v>
      </c>
      <c r="K2081">
        <v>1</v>
      </c>
      <c r="L2081">
        <v>0</v>
      </c>
      <c r="M2081">
        <v>0</v>
      </c>
      <c r="N2081" t="b">
        <v>1</v>
      </c>
      <c r="O2081">
        <v>4</v>
      </c>
      <c r="P2081">
        <v>21.02</v>
      </c>
      <c r="Q2081">
        <v>2</v>
      </c>
      <c r="R2081" t="s">
        <v>65</v>
      </c>
    </row>
    <row r="2082" spans="1:18" hidden="1" x14ac:dyDescent="0.2">
      <c r="A2082">
        <v>2024</v>
      </c>
      <c r="B2082">
        <v>22</v>
      </c>
      <c r="C2082" t="s">
        <v>27</v>
      </c>
      <c r="D2082" t="s">
        <v>19</v>
      </c>
      <c r="E2082">
        <v>10</v>
      </c>
      <c r="F2082">
        <v>10</v>
      </c>
      <c r="G2082">
        <v>2</v>
      </c>
      <c r="H2082">
        <v>8</v>
      </c>
      <c r="I2082">
        <v>18</v>
      </c>
      <c r="J2082">
        <v>0</v>
      </c>
      <c r="K2082">
        <v>0</v>
      </c>
      <c r="L2082">
        <v>0.25</v>
      </c>
      <c r="M2082">
        <v>0.28000000000000003</v>
      </c>
      <c r="N2082" t="b">
        <v>1</v>
      </c>
      <c r="O2082">
        <v>2</v>
      </c>
      <c r="P2082">
        <v>21.21</v>
      </c>
      <c r="Q2082">
        <v>2</v>
      </c>
      <c r="R2082" t="s">
        <v>28</v>
      </c>
    </row>
    <row r="2083" spans="1:18" hidden="1" x14ac:dyDescent="0.2">
      <c r="A2083">
        <v>2024</v>
      </c>
      <c r="B2083">
        <v>22</v>
      </c>
      <c r="C2083" t="s">
        <v>29</v>
      </c>
      <c r="D2083" t="s">
        <v>22</v>
      </c>
      <c r="E2083">
        <v>2</v>
      </c>
      <c r="F2083">
        <v>2</v>
      </c>
      <c r="G2083">
        <v>3</v>
      </c>
      <c r="H2083">
        <v>-1</v>
      </c>
      <c r="I2083">
        <v>15</v>
      </c>
      <c r="J2083">
        <v>1</v>
      </c>
      <c r="K2083">
        <v>1</v>
      </c>
      <c r="L2083">
        <v>0.1</v>
      </c>
      <c r="M2083">
        <v>0.11</v>
      </c>
      <c r="N2083" t="b">
        <v>1</v>
      </c>
      <c r="O2083">
        <v>5</v>
      </c>
      <c r="P2083">
        <v>20.96</v>
      </c>
      <c r="Q2083">
        <v>2</v>
      </c>
      <c r="R2083" t="s">
        <v>30</v>
      </c>
    </row>
    <row r="2084" spans="1:18" hidden="1" x14ac:dyDescent="0.2">
      <c r="A2084">
        <v>2024</v>
      </c>
      <c r="B2084">
        <v>22</v>
      </c>
      <c r="C2084" t="s">
        <v>21</v>
      </c>
      <c r="D2084" t="s">
        <v>22</v>
      </c>
      <c r="E2084">
        <v>4</v>
      </c>
      <c r="F2084">
        <v>4</v>
      </c>
      <c r="G2084">
        <v>4</v>
      </c>
      <c r="H2084">
        <v>0</v>
      </c>
      <c r="I2084">
        <v>12</v>
      </c>
      <c r="J2084">
        <v>0</v>
      </c>
      <c r="K2084">
        <v>0</v>
      </c>
      <c r="L2084">
        <v>0.47</v>
      </c>
      <c r="M2084">
        <v>0.51</v>
      </c>
      <c r="N2084" t="b">
        <v>1</v>
      </c>
      <c r="O2084">
        <v>3</v>
      </c>
      <c r="P2084">
        <v>21.46</v>
      </c>
      <c r="Q2084">
        <v>2</v>
      </c>
      <c r="R2084" t="s">
        <v>23</v>
      </c>
    </row>
    <row r="2085" spans="1:18" hidden="1" x14ac:dyDescent="0.2">
      <c r="A2085">
        <v>2024</v>
      </c>
      <c r="B2085">
        <v>22</v>
      </c>
      <c r="C2085" t="s">
        <v>58</v>
      </c>
      <c r="D2085" t="s">
        <v>51</v>
      </c>
      <c r="E2085">
        <v>5</v>
      </c>
      <c r="F2085">
        <v>5</v>
      </c>
      <c r="G2085">
        <v>5</v>
      </c>
      <c r="H2085">
        <v>0</v>
      </c>
      <c r="I2085">
        <v>10</v>
      </c>
      <c r="J2085">
        <v>1</v>
      </c>
      <c r="K2085">
        <v>1</v>
      </c>
      <c r="L2085">
        <v>0.48</v>
      </c>
      <c r="M2085">
        <v>0.53</v>
      </c>
      <c r="N2085" t="b">
        <v>1</v>
      </c>
      <c r="O2085">
        <v>6</v>
      </c>
      <c r="P2085">
        <v>21.48</v>
      </c>
      <c r="Q2085">
        <v>2</v>
      </c>
      <c r="R2085" t="s">
        <v>59</v>
      </c>
    </row>
    <row r="2086" spans="1:18" hidden="1" x14ac:dyDescent="0.2">
      <c r="A2086">
        <v>2024</v>
      </c>
      <c r="B2086">
        <v>22</v>
      </c>
      <c r="C2086" t="s">
        <v>24</v>
      </c>
      <c r="D2086" t="s">
        <v>25</v>
      </c>
      <c r="E2086">
        <v>6</v>
      </c>
      <c r="F2086">
        <v>6</v>
      </c>
      <c r="G2086">
        <v>6</v>
      </c>
      <c r="H2086">
        <v>0</v>
      </c>
      <c r="I2086">
        <v>9</v>
      </c>
      <c r="J2086">
        <v>1</v>
      </c>
      <c r="K2086">
        <v>1</v>
      </c>
      <c r="L2086">
        <v>0.7</v>
      </c>
      <c r="M2086">
        <v>0.75</v>
      </c>
      <c r="N2086" t="b">
        <v>1</v>
      </c>
      <c r="O2086">
        <v>1</v>
      </c>
      <c r="P2086">
        <v>20.97</v>
      </c>
      <c r="Q2086">
        <v>3</v>
      </c>
      <c r="R2086" t="s">
        <v>26</v>
      </c>
    </row>
    <row r="2087" spans="1:18" hidden="1" x14ac:dyDescent="0.2">
      <c r="A2087">
        <v>2024</v>
      </c>
      <c r="B2087">
        <v>22</v>
      </c>
      <c r="C2087" t="s">
        <v>92</v>
      </c>
      <c r="D2087" t="s">
        <v>25</v>
      </c>
      <c r="E2087">
        <v>8</v>
      </c>
      <c r="F2087">
        <v>8</v>
      </c>
      <c r="G2087">
        <v>7</v>
      </c>
      <c r="H2087">
        <v>1</v>
      </c>
      <c r="I2087">
        <v>6</v>
      </c>
      <c r="J2087">
        <v>0</v>
      </c>
      <c r="K2087">
        <v>0</v>
      </c>
      <c r="L2087">
        <v>0.71</v>
      </c>
      <c r="M2087">
        <v>0.77</v>
      </c>
      <c r="N2087" t="b">
        <v>1</v>
      </c>
      <c r="O2087">
        <v>13</v>
      </c>
      <c r="P2087">
        <v>24.41</v>
      </c>
      <c r="Q2087">
        <v>2</v>
      </c>
      <c r="R2087" t="s">
        <v>93</v>
      </c>
    </row>
    <row r="2088" spans="1:18" hidden="1" x14ac:dyDescent="0.2">
      <c r="A2088">
        <v>2024</v>
      </c>
      <c r="B2088">
        <v>22</v>
      </c>
      <c r="C2088" t="s">
        <v>68</v>
      </c>
      <c r="D2088" t="s">
        <v>54</v>
      </c>
      <c r="E2088">
        <v>9</v>
      </c>
      <c r="F2088">
        <v>9</v>
      </c>
      <c r="G2088">
        <v>8</v>
      </c>
      <c r="H2088">
        <v>1</v>
      </c>
      <c r="I2088">
        <v>4</v>
      </c>
      <c r="J2088">
        <v>1</v>
      </c>
      <c r="K2088">
        <v>1</v>
      </c>
      <c r="L2088">
        <v>0.75</v>
      </c>
      <c r="M2088">
        <v>0.81</v>
      </c>
      <c r="N2088" t="b">
        <v>1</v>
      </c>
      <c r="O2088">
        <v>12</v>
      </c>
      <c r="P2088">
        <v>21.61</v>
      </c>
      <c r="Q2088">
        <v>2</v>
      </c>
      <c r="R2088" t="s">
        <v>69</v>
      </c>
    </row>
    <row r="2089" spans="1:18" hidden="1" x14ac:dyDescent="0.2">
      <c r="A2089">
        <v>2024</v>
      </c>
      <c r="B2089">
        <v>22</v>
      </c>
      <c r="C2089" t="s">
        <v>74</v>
      </c>
      <c r="D2089" t="s">
        <v>97</v>
      </c>
      <c r="E2089">
        <v>7</v>
      </c>
      <c r="F2089">
        <v>7</v>
      </c>
      <c r="G2089">
        <v>9</v>
      </c>
      <c r="H2089">
        <v>-2</v>
      </c>
      <c r="I2089">
        <v>2</v>
      </c>
      <c r="J2089">
        <v>1</v>
      </c>
      <c r="K2089">
        <v>1</v>
      </c>
      <c r="L2089">
        <v>0.72</v>
      </c>
      <c r="M2089">
        <v>0.78</v>
      </c>
      <c r="N2089" t="b">
        <v>1</v>
      </c>
      <c r="O2089">
        <v>16</v>
      </c>
      <c r="P2089">
        <v>21.19</v>
      </c>
      <c r="Q2089">
        <v>2</v>
      </c>
      <c r="R2089" t="s">
        <v>75</v>
      </c>
    </row>
    <row r="2090" spans="1:18" hidden="1" x14ac:dyDescent="0.2">
      <c r="A2090">
        <v>2024</v>
      </c>
      <c r="B2090">
        <v>22</v>
      </c>
      <c r="C2090" t="s">
        <v>31</v>
      </c>
      <c r="D2090" t="s">
        <v>51</v>
      </c>
      <c r="E2090">
        <v>16</v>
      </c>
      <c r="F2090">
        <v>15</v>
      </c>
      <c r="G2090">
        <v>10</v>
      </c>
      <c r="H2090">
        <v>5</v>
      </c>
      <c r="I2090">
        <v>1</v>
      </c>
      <c r="J2090">
        <v>0</v>
      </c>
      <c r="K2090">
        <v>0</v>
      </c>
      <c r="L2090">
        <v>1.84</v>
      </c>
      <c r="M2090">
        <v>2</v>
      </c>
      <c r="N2090" t="b">
        <v>1</v>
      </c>
      <c r="O2090">
        <v>8</v>
      </c>
      <c r="P2090">
        <v>21.16</v>
      </c>
      <c r="Q2090">
        <v>2</v>
      </c>
      <c r="R2090" t="s">
        <v>33</v>
      </c>
    </row>
    <row r="2091" spans="1:18" hidden="1" x14ac:dyDescent="0.2">
      <c r="A2091">
        <v>2024</v>
      </c>
      <c r="B2091">
        <v>22</v>
      </c>
      <c r="C2091" t="s">
        <v>80</v>
      </c>
      <c r="D2091" t="s">
        <v>76</v>
      </c>
      <c r="E2091">
        <v>17</v>
      </c>
      <c r="F2091">
        <v>16</v>
      </c>
      <c r="G2091">
        <v>11</v>
      </c>
      <c r="H2091">
        <v>5</v>
      </c>
      <c r="I2091">
        <v>0</v>
      </c>
      <c r="J2091">
        <v>1</v>
      </c>
      <c r="K2091">
        <v>1</v>
      </c>
      <c r="L2091">
        <v>1.95</v>
      </c>
      <c r="M2091">
        <v>2.11</v>
      </c>
      <c r="N2091" t="b">
        <v>1</v>
      </c>
      <c r="O2091">
        <v>10</v>
      </c>
      <c r="P2091">
        <v>21.41</v>
      </c>
      <c r="Q2091">
        <v>2</v>
      </c>
      <c r="R2091" t="s">
        <v>81</v>
      </c>
    </row>
    <row r="2092" spans="1:18" hidden="1" x14ac:dyDescent="0.2">
      <c r="A2092">
        <v>2024</v>
      </c>
      <c r="B2092">
        <v>22</v>
      </c>
      <c r="C2092" t="s">
        <v>56</v>
      </c>
      <c r="D2092" t="s">
        <v>54</v>
      </c>
      <c r="E2092">
        <v>12</v>
      </c>
      <c r="F2092">
        <v>12</v>
      </c>
      <c r="G2092">
        <v>12</v>
      </c>
      <c r="H2092">
        <v>0</v>
      </c>
      <c r="I2092">
        <v>0</v>
      </c>
      <c r="J2092">
        <v>0</v>
      </c>
      <c r="K2092">
        <v>0</v>
      </c>
      <c r="L2092">
        <v>0.98</v>
      </c>
      <c r="M2092">
        <v>1.07</v>
      </c>
      <c r="N2092" t="b">
        <v>1</v>
      </c>
      <c r="O2092">
        <v>11</v>
      </c>
      <c r="P2092">
        <v>21.96</v>
      </c>
      <c r="Q2092">
        <v>1</v>
      </c>
      <c r="R2092" t="s">
        <v>57</v>
      </c>
    </row>
    <row r="2093" spans="1:18" hidden="1" x14ac:dyDescent="0.2">
      <c r="A2093">
        <v>2024</v>
      </c>
      <c r="B2093">
        <v>22</v>
      </c>
      <c r="C2093" t="s">
        <v>86</v>
      </c>
      <c r="D2093" t="s">
        <v>96</v>
      </c>
      <c r="E2093">
        <v>13</v>
      </c>
      <c r="F2093">
        <v>13</v>
      </c>
      <c r="G2093">
        <v>13</v>
      </c>
      <c r="H2093">
        <v>0</v>
      </c>
      <c r="I2093">
        <v>0</v>
      </c>
      <c r="J2093">
        <v>1</v>
      </c>
      <c r="K2093">
        <v>1</v>
      </c>
      <c r="L2093">
        <v>1.25</v>
      </c>
      <c r="M2093">
        <v>1.36</v>
      </c>
      <c r="N2093" t="b">
        <v>1</v>
      </c>
      <c r="O2093">
        <v>7</v>
      </c>
      <c r="P2093">
        <v>22.36</v>
      </c>
      <c r="Q2093">
        <v>2</v>
      </c>
      <c r="R2093" t="s">
        <v>87</v>
      </c>
    </row>
    <row r="2094" spans="1:18" hidden="1" x14ac:dyDescent="0.2">
      <c r="A2094">
        <v>2024</v>
      </c>
      <c r="B2094">
        <v>22</v>
      </c>
      <c r="C2094" t="s">
        <v>100</v>
      </c>
      <c r="D2094" t="s">
        <v>46</v>
      </c>
      <c r="E2094">
        <v>14</v>
      </c>
      <c r="F2094">
        <v>20</v>
      </c>
      <c r="G2094">
        <v>14</v>
      </c>
      <c r="H2094">
        <v>6</v>
      </c>
      <c r="I2094">
        <v>0</v>
      </c>
      <c r="J2094">
        <v>1</v>
      </c>
      <c r="K2094">
        <v>0</v>
      </c>
      <c r="L2094">
        <v>1.43</v>
      </c>
      <c r="M2094">
        <v>1.55</v>
      </c>
      <c r="N2094" t="b">
        <v>1</v>
      </c>
      <c r="O2094">
        <v>15</v>
      </c>
      <c r="P2094">
        <v>21.2</v>
      </c>
      <c r="Q2094">
        <v>2</v>
      </c>
      <c r="R2094" t="s">
        <v>101</v>
      </c>
    </row>
    <row r="2095" spans="1:18" hidden="1" x14ac:dyDescent="0.2">
      <c r="A2095">
        <v>2024</v>
      </c>
      <c r="B2095">
        <v>22</v>
      </c>
      <c r="C2095" t="s">
        <v>66</v>
      </c>
      <c r="D2095" t="s">
        <v>76</v>
      </c>
      <c r="E2095">
        <v>20</v>
      </c>
      <c r="F2095">
        <v>18</v>
      </c>
      <c r="G2095">
        <v>15</v>
      </c>
      <c r="H2095">
        <v>3</v>
      </c>
      <c r="I2095">
        <v>0</v>
      </c>
      <c r="J2095">
        <v>0</v>
      </c>
      <c r="K2095">
        <v>0</v>
      </c>
      <c r="L2095">
        <v>2.17</v>
      </c>
      <c r="M2095">
        <v>2.35</v>
      </c>
      <c r="N2095" t="b">
        <v>1</v>
      </c>
      <c r="O2095">
        <v>18</v>
      </c>
      <c r="P2095">
        <v>28.23</v>
      </c>
      <c r="Q2095">
        <v>2</v>
      </c>
      <c r="R2095" t="s">
        <v>67</v>
      </c>
    </row>
    <row r="2096" spans="1:18" hidden="1" x14ac:dyDescent="0.2">
      <c r="A2096">
        <v>2024</v>
      </c>
      <c r="B2096">
        <v>22</v>
      </c>
      <c r="C2096" t="s">
        <v>94</v>
      </c>
      <c r="D2096" t="s">
        <v>97</v>
      </c>
      <c r="E2096">
        <v>15</v>
      </c>
      <c r="F2096">
        <v>14</v>
      </c>
      <c r="G2096">
        <v>16</v>
      </c>
      <c r="H2096">
        <v>-2</v>
      </c>
      <c r="I2096">
        <v>0</v>
      </c>
      <c r="J2096">
        <v>0</v>
      </c>
      <c r="K2096">
        <v>0</v>
      </c>
      <c r="L2096">
        <v>1.78</v>
      </c>
      <c r="M2096">
        <v>1.92</v>
      </c>
      <c r="N2096" t="b">
        <v>1</v>
      </c>
      <c r="O2096">
        <v>17</v>
      </c>
      <c r="P2096">
        <v>20.85</v>
      </c>
      <c r="Q2096">
        <v>2</v>
      </c>
      <c r="R2096" t="s">
        <v>95</v>
      </c>
    </row>
    <row r="2097" spans="1:18" hidden="1" x14ac:dyDescent="0.2">
      <c r="A2097">
        <v>2024</v>
      </c>
      <c r="B2097">
        <v>22</v>
      </c>
      <c r="C2097" t="s">
        <v>37</v>
      </c>
      <c r="D2097" t="s">
        <v>77</v>
      </c>
      <c r="E2097">
        <v>11</v>
      </c>
      <c r="F2097">
        <v>11</v>
      </c>
      <c r="G2097">
        <v>17</v>
      </c>
      <c r="H2097">
        <v>-6</v>
      </c>
      <c r="I2097">
        <v>0</v>
      </c>
      <c r="J2097">
        <v>0</v>
      </c>
      <c r="K2097">
        <v>0</v>
      </c>
      <c r="L2097">
        <v>0.91</v>
      </c>
      <c r="M2097">
        <v>0.98</v>
      </c>
      <c r="N2097" t="b">
        <v>0</v>
      </c>
      <c r="O2097">
        <v>9</v>
      </c>
      <c r="P2097">
        <v>19.600000000000001</v>
      </c>
      <c r="Q2097">
        <v>3</v>
      </c>
      <c r="R2097" t="s">
        <v>39</v>
      </c>
    </row>
    <row r="2098" spans="1:18" hidden="1" x14ac:dyDescent="0.2">
      <c r="A2098">
        <v>2024</v>
      </c>
      <c r="B2098">
        <v>22</v>
      </c>
      <c r="C2098" t="s">
        <v>18</v>
      </c>
      <c r="D2098" t="s">
        <v>96</v>
      </c>
      <c r="E2098">
        <v>19</v>
      </c>
      <c r="F2098">
        <v>19</v>
      </c>
      <c r="G2098">
        <v>18</v>
      </c>
      <c r="H2098">
        <v>1</v>
      </c>
      <c r="I2098">
        <v>0</v>
      </c>
      <c r="J2098">
        <v>0</v>
      </c>
      <c r="K2098">
        <v>0</v>
      </c>
      <c r="L2098">
        <v>2.12</v>
      </c>
      <c r="M2098">
        <v>2.29</v>
      </c>
      <c r="N2098" t="b">
        <v>0</v>
      </c>
      <c r="O2098">
        <v>14</v>
      </c>
      <c r="P2098">
        <v>22.22</v>
      </c>
      <c r="Q2098">
        <v>2</v>
      </c>
      <c r="R2098" t="s">
        <v>20</v>
      </c>
    </row>
    <row r="2099" spans="1:18" hidden="1" x14ac:dyDescent="0.2">
      <c r="A2099">
        <v>2024</v>
      </c>
      <c r="B2099">
        <v>22</v>
      </c>
      <c r="C2099" t="s">
        <v>50</v>
      </c>
      <c r="D2099" t="s">
        <v>46</v>
      </c>
      <c r="E2099">
        <v>18</v>
      </c>
      <c r="F2099">
        <v>17</v>
      </c>
      <c r="I2099">
        <v>0</v>
      </c>
      <c r="J2099">
        <v>0</v>
      </c>
      <c r="K2099">
        <v>0</v>
      </c>
      <c r="L2099">
        <v>2.11</v>
      </c>
      <c r="M2099">
        <v>2.29</v>
      </c>
      <c r="N2099" t="b">
        <v>0</v>
      </c>
      <c r="O2099">
        <v>19</v>
      </c>
      <c r="P2099">
        <v>22.01</v>
      </c>
      <c r="Q2099">
        <v>1</v>
      </c>
      <c r="R2099" t="s">
        <v>52</v>
      </c>
    </row>
    <row r="2100" spans="1:18" hidden="1" x14ac:dyDescent="0.2">
      <c r="A2100">
        <v>2024</v>
      </c>
      <c r="B2100">
        <v>22</v>
      </c>
      <c r="C2100" t="s">
        <v>34</v>
      </c>
      <c r="D2100" t="s">
        <v>77</v>
      </c>
      <c r="E2100">
        <v>3</v>
      </c>
      <c r="F2100">
        <v>3</v>
      </c>
      <c r="I2100">
        <v>0</v>
      </c>
      <c r="J2100">
        <v>1</v>
      </c>
      <c r="K2100">
        <v>0</v>
      </c>
      <c r="L2100">
        <v>0.35</v>
      </c>
      <c r="M2100">
        <v>0.38</v>
      </c>
      <c r="N2100" t="b">
        <v>0</v>
      </c>
      <c r="O2100">
        <v>20</v>
      </c>
      <c r="P2100">
        <v>22.18</v>
      </c>
      <c r="Q2100">
        <v>1</v>
      </c>
      <c r="R2100" t="s">
        <v>36</v>
      </c>
    </row>
    <row r="2101" spans="1:18" hidden="1" x14ac:dyDescent="0.2">
      <c r="A2101">
        <v>2024</v>
      </c>
      <c r="B2101">
        <v>23</v>
      </c>
      <c r="C2101" t="s">
        <v>58</v>
      </c>
      <c r="D2101" t="s">
        <v>51</v>
      </c>
      <c r="E2101">
        <v>1</v>
      </c>
      <c r="F2101">
        <v>2</v>
      </c>
      <c r="G2101">
        <v>1</v>
      </c>
      <c r="H2101">
        <v>1</v>
      </c>
      <c r="I2101">
        <v>25</v>
      </c>
      <c r="J2101">
        <v>1</v>
      </c>
      <c r="K2101">
        <v>0</v>
      </c>
      <c r="L2101">
        <v>0</v>
      </c>
      <c r="M2101">
        <v>0</v>
      </c>
      <c r="N2101" t="b">
        <v>1</v>
      </c>
      <c r="O2101">
        <v>2</v>
      </c>
      <c r="P2101">
        <v>24.96</v>
      </c>
      <c r="Q2101">
        <v>3</v>
      </c>
      <c r="R2101" t="s">
        <v>59</v>
      </c>
    </row>
    <row r="2102" spans="1:18" hidden="1" x14ac:dyDescent="0.2">
      <c r="A2102">
        <v>2024</v>
      </c>
      <c r="B2102">
        <v>23</v>
      </c>
      <c r="C2102" t="s">
        <v>21</v>
      </c>
      <c r="D2102" t="s">
        <v>22</v>
      </c>
      <c r="E2102">
        <v>5</v>
      </c>
      <c r="F2102">
        <v>5</v>
      </c>
      <c r="G2102">
        <v>2</v>
      </c>
      <c r="H2102">
        <v>3</v>
      </c>
      <c r="I2102">
        <v>18</v>
      </c>
      <c r="J2102">
        <v>1</v>
      </c>
      <c r="K2102">
        <v>1</v>
      </c>
      <c r="L2102">
        <v>0.33</v>
      </c>
      <c r="M2102">
        <v>0.41</v>
      </c>
      <c r="N2102" t="b">
        <v>1</v>
      </c>
      <c r="O2102">
        <v>4</v>
      </c>
      <c r="P2102">
        <v>27.71</v>
      </c>
      <c r="Q2102">
        <v>3</v>
      </c>
      <c r="R2102" t="s">
        <v>23</v>
      </c>
    </row>
    <row r="2103" spans="1:18" hidden="1" x14ac:dyDescent="0.2">
      <c r="A2103">
        <v>2024</v>
      </c>
      <c r="B2103">
        <v>23</v>
      </c>
      <c r="C2103" t="s">
        <v>92</v>
      </c>
      <c r="D2103" t="s">
        <v>25</v>
      </c>
      <c r="E2103">
        <v>4</v>
      </c>
      <c r="F2103">
        <v>4</v>
      </c>
      <c r="G2103">
        <v>3</v>
      </c>
      <c r="H2103">
        <v>1</v>
      </c>
      <c r="I2103">
        <v>15</v>
      </c>
      <c r="J2103">
        <v>0</v>
      </c>
      <c r="K2103">
        <v>1</v>
      </c>
      <c r="L2103">
        <v>0.31</v>
      </c>
      <c r="M2103">
        <v>0.38</v>
      </c>
      <c r="N2103" t="b">
        <v>1</v>
      </c>
      <c r="O2103">
        <v>3</v>
      </c>
      <c r="P2103">
        <v>26.67</v>
      </c>
      <c r="Q2103">
        <v>3</v>
      </c>
      <c r="R2103" t="s">
        <v>93</v>
      </c>
    </row>
    <row r="2104" spans="1:18" hidden="1" x14ac:dyDescent="0.2">
      <c r="A2104">
        <v>2024</v>
      </c>
      <c r="B2104">
        <v>23</v>
      </c>
      <c r="C2104" t="s">
        <v>64</v>
      </c>
      <c r="D2104" t="s">
        <v>19</v>
      </c>
      <c r="E2104">
        <v>2</v>
      </c>
      <c r="F2104">
        <v>1</v>
      </c>
      <c r="G2104">
        <v>4</v>
      </c>
      <c r="H2104">
        <v>-3</v>
      </c>
      <c r="I2104">
        <v>12</v>
      </c>
      <c r="J2104">
        <v>1</v>
      </c>
      <c r="K2104">
        <v>1</v>
      </c>
      <c r="L2104">
        <v>0.06</v>
      </c>
      <c r="M2104">
        <v>7.0000000000000007E-2</v>
      </c>
      <c r="N2104" t="b">
        <v>1</v>
      </c>
      <c r="O2104">
        <v>5</v>
      </c>
      <c r="P2104">
        <v>29.24</v>
      </c>
      <c r="Q2104">
        <v>4</v>
      </c>
      <c r="R2104" t="s">
        <v>65</v>
      </c>
    </row>
    <row r="2105" spans="1:18" hidden="1" x14ac:dyDescent="0.2">
      <c r="A2105">
        <v>2024</v>
      </c>
      <c r="B2105">
        <v>23</v>
      </c>
      <c r="C2105" t="s">
        <v>34</v>
      </c>
      <c r="D2105" t="s">
        <v>77</v>
      </c>
      <c r="E2105">
        <v>11</v>
      </c>
      <c r="F2105">
        <v>11</v>
      </c>
      <c r="G2105">
        <v>5</v>
      </c>
      <c r="H2105">
        <v>6</v>
      </c>
      <c r="I2105">
        <v>10</v>
      </c>
      <c r="J2105">
        <v>1</v>
      </c>
      <c r="K2105">
        <v>0</v>
      </c>
      <c r="L2105">
        <v>0.92</v>
      </c>
      <c r="M2105">
        <v>1.1399999999999999</v>
      </c>
      <c r="N2105" t="b">
        <v>1</v>
      </c>
      <c r="O2105">
        <v>8</v>
      </c>
      <c r="P2105">
        <v>27.33</v>
      </c>
      <c r="Q2105">
        <v>3</v>
      </c>
      <c r="R2105" t="s">
        <v>36</v>
      </c>
    </row>
    <row r="2106" spans="1:18" hidden="1" x14ac:dyDescent="0.2">
      <c r="A2106">
        <v>2024</v>
      </c>
      <c r="B2106">
        <v>23</v>
      </c>
      <c r="C2106" t="s">
        <v>29</v>
      </c>
      <c r="D2106" t="s">
        <v>22</v>
      </c>
      <c r="E2106">
        <v>7</v>
      </c>
      <c r="F2106">
        <v>7</v>
      </c>
      <c r="G2106">
        <v>6</v>
      </c>
      <c r="H2106">
        <v>1</v>
      </c>
      <c r="I2106">
        <v>8</v>
      </c>
      <c r="J2106">
        <v>0</v>
      </c>
      <c r="K2106">
        <v>0</v>
      </c>
      <c r="L2106">
        <v>0.52</v>
      </c>
      <c r="M2106">
        <v>0.65</v>
      </c>
      <c r="N2106" t="b">
        <v>1</v>
      </c>
      <c r="O2106">
        <v>6</v>
      </c>
      <c r="P2106">
        <v>31.09</v>
      </c>
      <c r="Q2106">
        <v>3</v>
      </c>
      <c r="R2106" t="s">
        <v>30</v>
      </c>
    </row>
    <row r="2107" spans="1:18" hidden="1" x14ac:dyDescent="0.2">
      <c r="A2107">
        <v>2024</v>
      </c>
      <c r="B2107">
        <v>23</v>
      </c>
      <c r="C2107" t="s">
        <v>80</v>
      </c>
      <c r="D2107" t="s">
        <v>76</v>
      </c>
      <c r="E2107">
        <v>8</v>
      </c>
      <c r="F2107">
        <v>8</v>
      </c>
      <c r="G2107">
        <v>7</v>
      </c>
      <c r="H2107">
        <v>1</v>
      </c>
      <c r="I2107">
        <v>6</v>
      </c>
      <c r="J2107">
        <v>1</v>
      </c>
      <c r="K2107">
        <v>0</v>
      </c>
      <c r="L2107">
        <v>0.69</v>
      </c>
      <c r="M2107">
        <v>0.85</v>
      </c>
      <c r="N2107" t="b">
        <v>1</v>
      </c>
      <c r="O2107">
        <v>7</v>
      </c>
      <c r="P2107">
        <v>30.01</v>
      </c>
      <c r="Q2107">
        <v>3</v>
      </c>
      <c r="R2107" t="s">
        <v>81</v>
      </c>
    </row>
    <row r="2108" spans="1:18" hidden="1" x14ac:dyDescent="0.2">
      <c r="A2108">
        <v>2024</v>
      </c>
      <c r="B2108">
        <v>23</v>
      </c>
      <c r="C2108" t="s">
        <v>86</v>
      </c>
      <c r="D2108" t="s">
        <v>96</v>
      </c>
      <c r="E2108">
        <v>12</v>
      </c>
      <c r="F2108">
        <v>12</v>
      </c>
      <c r="G2108">
        <v>8</v>
      </c>
      <c r="H2108">
        <v>4</v>
      </c>
      <c r="I2108">
        <v>4</v>
      </c>
      <c r="J2108">
        <v>1</v>
      </c>
      <c r="K2108">
        <v>1</v>
      </c>
      <c r="L2108">
        <v>0.98</v>
      </c>
      <c r="M2108">
        <v>1.22</v>
      </c>
      <c r="N2108" t="b">
        <v>1</v>
      </c>
      <c r="O2108">
        <v>10</v>
      </c>
      <c r="P2108">
        <v>29.04</v>
      </c>
      <c r="Q2108">
        <v>3</v>
      </c>
      <c r="R2108" t="s">
        <v>87</v>
      </c>
    </row>
    <row r="2109" spans="1:18" hidden="1" x14ac:dyDescent="0.2">
      <c r="A2109">
        <v>2024</v>
      </c>
      <c r="B2109">
        <v>23</v>
      </c>
      <c r="C2109" t="s">
        <v>56</v>
      </c>
      <c r="D2109" t="s">
        <v>54</v>
      </c>
      <c r="E2109">
        <v>10</v>
      </c>
      <c r="F2109">
        <v>10</v>
      </c>
      <c r="G2109">
        <v>9</v>
      </c>
      <c r="H2109">
        <v>1</v>
      </c>
      <c r="I2109">
        <v>2</v>
      </c>
      <c r="J2109">
        <v>1</v>
      </c>
      <c r="K2109">
        <v>0</v>
      </c>
      <c r="L2109">
        <v>0.87</v>
      </c>
      <c r="M2109">
        <v>1.08</v>
      </c>
      <c r="N2109" t="b">
        <v>1</v>
      </c>
      <c r="O2109">
        <v>11</v>
      </c>
      <c r="P2109">
        <v>28.2</v>
      </c>
      <c r="Q2109">
        <v>3</v>
      </c>
      <c r="R2109" t="s">
        <v>57</v>
      </c>
    </row>
    <row r="2110" spans="1:18" hidden="1" x14ac:dyDescent="0.2">
      <c r="A2110">
        <v>2024</v>
      </c>
      <c r="B2110">
        <v>23</v>
      </c>
      <c r="C2110" t="s">
        <v>24</v>
      </c>
      <c r="D2110" t="s">
        <v>25</v>
      </c>
      <c r="E2110">
        <v>3</v>
      </c>
      <c r="F2110">
        <v>3</v>
      </c>
      <c r="G2110">
        <v>10</v>
      </c>
      <c r="H2110">
        <v>-7</v>
      </c>
      <c r="I2110">
        <v>2</v>
      </c>
      <c r="J2110">
        <v>1</v>
      </c>
      <c r="K2110">
        <v>0</v>
      </c>
      <c r="L2110">
        <v>0.25</v>
      </c>
      <c r="M2110">
        <v>0.31</v>
      </c>
      <c r="N2110" t="b">
        <v>1</v>
      </c>
      <c r="O2110">
        <v>1</v>
      </c>
      <c r="P2110">
        <v>29.61</v>
      </c>
      <c r="Q2110">
        <v>4</v>
      </c>
      <c r="R2110" t="s">
        <v>26</v>
      </c>
    </row>
    <row r="2111" spans="1:18" hidden="1" x14ac:dyDescent="0.2">
      <c r="A2111">
        <v>2024</v>
      </c>
      <c r="B2111">
        <v>23</v>
      </c>
      <c r="C2111" t="s">
        <v>18</v>
      </c>
      <c r="D2111" t="s">
        <v>96</v>
      </c>
      <c r="E2111">
        <v>13</v>
      </c>
      <c r="F2111">
        <v>13</v>
      </c>
      <c r="G2111">
        <v>11</v>
      </c>
      <c r="H2111">
        <v>2</v>
      </c>
      <c r="I2111">
        <v>0</v>
      </c>
      <c r="J2111">
        <v>0</v>
      </c>
      <c r="K2111">
        <v>0</v>
      </c>
      <c r="L2111">
        <v>1.21</v>
      </c>
      <c r="M2111">
        <v>1.5</v>
      </c>
      <c r="N2111" t="b">
        <v>1</v>
      </c>
      <c r="O2111">
        <v>13</v>
      </c>
      <c r="P2111">
        <v>28.71</v>
      </c>
      <c r="Q2111">
        <v>3</v>
      </c>
      <c r="R2111" t="s">
        <v>20</v>
      </c>
    </row>
    <row r="2112" spans="1:18" hidden="1" x14ac:dyDescent="0.2">
      <c r="A2112">
        <v>2024</v>
      </c>
      <c r="B2112">
        <v>23</v>
      </c>
      <c r="C2112" t="s">
        <v>27</v>
      </c>
      <c r="D2112" t="s">
        <v>19</v>
      </c>
      <c r="E2112">
        <v>6</v>
      </c>
      <c r="F2112">
        <v>6</v>
      </c>
      <c r="G2112">
        <v>12</v>
      </c>
      <c r="H2112">
        <v>-6</v>
      </c>
      <c r="I2112">
        <v>0</v>
      </c>
      <c r="J2112">
        <v>0</v>
      </c>
      <c r="K2112">
        <v>0</v>
      </c>
      <c r="L2112">
        <v>0.49</v>
      </c>
      <c r="M2112">
        <v>0.61</v>
      </c>
      <c r="N2112" t="b">
        <v>1</v>
      </c>
      <c r="O2112">
        <v>9</v>
      </c>
      <c r="P2112">
        <v>27.71</v>
      </c>
      <c r="Q2112">
        <v>4</v>
      </c>
      <c r="R2112" t="s">
        <v>28</v>
      </c>
    </row>
    <row r="2113" spans="1:18" hidden="1" x14ac:dyDescent="0.2">
      <c r="A2113">
        <v>2024</v>
      </c>
      <c r="B2113">
        <v>23</v>
      </c>
      <c r="C2113" t="s">
        <v>74</v>
      </c>
      <c r="D2113" t="s">
        <v>97</v>
      </c>
      <c r="E2113">
        <v>14</v>
      </c>
      <c r="F2113">
        <v>14</v>
      </c>
      <c r="G2113">
        <v>13</v>
      </c>
      <c r="H2113">
        <v>1</v>
      </c>
      <c r="I2113">
        <v>0</v>
      </c>
      <c r="J2113">
        <v>1</v>
      </c>
      <c r="K2113">
        <v>1</v>
      </c>
      <c r="L2113">
        <v>1.25</v>
      </c>
      <c r="M2113">
        <v>1.55</v>
      </c>
      <c r="N2113" t="b">
        <v>1</v>
      </c>
      <c r="O2113">
        <v>17</v>
      </c>
      <c r="P2113">
        <v>29.21</v>
      </c>
      <c r="Q2113">
        <v>4</v>
      </c>
      <c r="R2113" t="s">
        <v>75</v>
      </c>
    </row>
    <row r="2114" spans="1:18" hidden="1" x14ac:dyDescent="0.2">
      <c r="A2114">
        <v>2024</v>
      </c>
      <c r="B2114">
        <v>23</v>
      </c>
      <c r="C2114" t="s">
        <v>94</v>
      </c>
      <c r="D2114" t="s">
        <v>97</v>
      </c>
      <c r="E2114">
        <v>17</v>
      </c>
      <c r="F2114">
        <v>17</v>
      </c>
      <c r="G2114">
        <v>14</v>
      </c>
      <c r="H2114">
        <v>3</v>
      </c>
      <c r="I2114">
        <v>0</v>
      </c>
      <c r="J2114">
        <v>0</v>
      </c>
      <c r="K2114">
        <v>0</v>
      </c>
      <c r="L2114">
        <v>1.89</v>
      </c>
      <c r="M2114">
        <v>2.35</v>
      </c>
      <c r="N2114" t="b">
        <v>1</v>
      </c>
      <c r="O2114">
        <v>16</v>
      </c>
      <c r="P2114">
        <v>32.31</v>
      </c>
      <c r="Q2114">
        <v>4</v>
      </c>
      <c r="R2114" t="s">
        <v>95</v>
      </c>
    </row>
    <row r="2115" spans="1:18" hidden="1" x14ac:dyDescent="0.2">
      <c r="A2115">
        <v>2024</v>
      </c>
      <c r="B2115">
        <v>23</v>
      </c>
      <c r="C2115" t="s">
        <v>50</v>
      </c>
      <c r="D2115" t="s">
        <v>46</v>
      </c>
      <c r="E2115">
        <v>16</v>
      </c>
      <c r="F2115">
        <v>16</v>
      </c>
      <c r="G2115">
        <v>15</v>
      </c>
      <c r="H2115">
        <v>1</v>
      </c>
      <c r="I2115">
        <v>0</v>
      </c>
      <c r="J2115">
        <v>1</v>
      </c>
      <c r="K2115">
        <v>0</v>
      </c>
      <c r="L2115">
        <v>1.87</v>
      </c>
      <c r="M2115">
        <v>2.3199999999999998</v>
      </c>
      <c r="N2115" t="b">
        <v>0</v>
      </c>
      <c r="O2115">
        <v>14</v>
      </c>
      <c r="P2115">
        <v>32.03</v>
      </c>
      <c r="Q2115">
        <v>4</v>
      </c>
      <c r="R2115" t="s">
        <v>52</v>
      </c>
    </row>
    <row r="2116" spans="1:18" hidden="1" x14ac:dyDescent="0.2">
      <c r="A2116">
        <v>2024</v>
      </c>
      <c r="B2116">
        <v>23</v>
      </c>
      <c r="C2116" t="s">
        <v>100</v>
      </c>
      <c r="D2116" t="s">
        <v>46</v>
      </c>
      <c r="E2116">
        <v>19</v>
      </c>
      <c r="F2116">
        <v>19</v>
      </c>
      <c r="I2116">
        <v>0</v>
      </c>
      <c r="J2116">
        <v>0</v>
      </c>
      <c r="K2116">
        <v>0</v>
      </c>
      <c r="L2116">
        <v>2.0699999999999998</v>
      </c>
      <c r="M2116">
        <v>2.58</v>
      </c>
      <c r="N2116" t="b">
        <v>0</v>
      </c>
      <c r="R2116" t="s">
        <v>101</v>
      </c>
    </row>
    <row r="2117" spans="1:18" hidden="1" x14ac:dyDescent="0.2">
      <c r="A2117">
        <v>2024</v>
      </c>
      <c r="B2117">
        <v>23</v>
      </c>
      <c r="C2117" t="s">
        <v>68</v>
      </c>
      <c r="D2117" t="s">
        <v>54</v>
      </c>
      <c r="E2117">
        <v>18</v>
      </c>
      <c r="F2117">
        <v>18</v>
      </c>
      <c r="I2117">
        <v>0</v>
      </c>
      <c r="J2117">
        <v>0</v>
      </c>
      <c r="K2117">
        <v>0</v>
      </c>
      <c r="L2117">
        <v>1.92</v>
      </c>
      <c r="M2117">
        <v>2.39</v>
      </c>
      <c r="N2117" t="b">
        <v>0</v>
      </c>
      <c r="O2117">
        <v>15</v>
      </c>
      <c r="P2117">
        <v>30.7</v>
      </c>
      <c r="Q2117">
        <v>4</v>
      </c>
      <c r="R2117" t="s">
        <v>69</v>
      </c>
    </row>
    <row r="2118" spans="1:18" hidden="1" x14ac:dyDescent="0.2">
      <c r="A2118">
        <v>2024</v>
      </c>
      <c r="B2118">
        <v>23</v>
      </c>
      <c r="C2118" t="s">
        <v>37</v>
      </c>
      <c r="D2118" t="s">
        <v>77</v>
      </c>
      <c r="E2118">
        <v>20</v>
      </c>
      <c r="F2118">
        <v>20</v>
      </c>
      <c r="I2118">
        <v>0</v>
      </c>
      <c r="J2118">
        <v>0</v>
      </c>
      <c r="K2118">
        <v>0</v>
      </c>
      <c r="L2118">
        <v>2.19</v>
      </c>
      <c r="M2118">
        <v>2.72</v>
      </c>
      <c r="N2118" t="b">
        <v>0</v>
      </c>
      <c r="R2118" t="s">
        <v>39</v>
      </c>
    </row>
    <row r="2119" spans="1:18" hidden="1" x14ac:dyDescent="0.2">
      <c r="A2119">
        <v>2024</v>
      </c>
      <c r="B2119">
        <v>23</v>
      </c>
      <c r="C2119" t="s">
        <v>31</v>
      </c>
      <c r="D2119" t="s">
        <v>51</v>
      </c>
      <c r="E2119">
        <v>9</v>
      </c>
      <c r="F2119">
        <v>9</v>
      </c>
      <c r="I2119">
        <v>0</v>
      </c>
      <c r="J2119">
        <v>0</v>
      </c>
      <c r="K2119">
        <v>0</v>
      </c>
      <c r="L2119">
        <v>0.91</v>
      </c>
      <c r="M2119">
        <v>1.1200000000000001</v>
      </c>
      <c r="N2119" t="b">
        <v>0</v>
      </c>
      <c r="O2119">
        <v>12</v>
      </c>
      <c r="P2119">
        <v>26.75</v>
      </c>
      <c r="Q2119">
        <v>3</v>
      </c>
      <c r="R2119" t="s">
        <v>33</v>
      </c>
    </row>
    <row r="2120" spans="1:18" hidden="1" x14ac:dyDescent="0.2">
      <c r="A2120">
        <v>2024</v>
      </c>
      <c r="B2120">
        <v>23</v>
      </c>
      <c r="C2120" t="s">
        <v>66</v>
      </c>
      <c r="D2120" t="s">
        <v>76</v>
      </c>
      <c r="E2120">
        <v>15</v>
      </c>
      <c r="F2120">
        <v>15</v>
      </c>
      <c r="I2120">
        <v>0</v>
      </c>
      <c r="J2120">
        <v>0</v>
      </c>
      <c r="K2120">
        <v>0</v>
      </c>
      <c r="L2120">
        <v>1.39</v>
      </c>
      <c r="M2120">
        <v>1.73</v>
      </c>
      <c r="N2120" t="b">
        <v>0</v>
      </c>
      <c r="O2120">
        <v>18</v>
      </c>
      <c r="P2120">
        <v>35.729999999999997</v>
      </c>
      <c r="Q2120">
        <v>2</v>
      </c>
      <c r="R2120" t="s">
        <v>67</v>
      </c>
    </row>
    <row r="2121" spans="1:18" hidden="1" x14ac:dyDescent="0.2">
      <c r="A2121">
        <v>2024</v>
      </c>
      <c r="B2121">
        <v>24</v>
      </c>
      <c r="C2121" t="s">
        <v>24</v>
      </c>
      <c r="D2121" t="s">
        <v>25</v>
      </c>
      <c r="E2121">
        <v>1</v>
      </c>
      <c r="F2121">
        <v>1</v>
      </c>
      <c r="G2121">
        <v>1</v>
      </c>
      <c r="H2121">
        <v>0</v>
      </c>
      <c r="I2121">
        <v>25</v>
      </c>
      <c r="J2121">
        <v>1</v>
      </c>
      <c r="K2121">
        <v>1</v>
      </c>
      <c r="L2121">
        <v>0</v>
      </c>
      <c r="M2121">
        <v>0</v>
      </c>
      <c r="N2121" t="b">
        <v>1</v>
      </c>
      <c r="O2121">
        <v>3</v>
      </c>
      <c r="P2121">
        <v>21.28</v>
      </c>
      <c r="Q2121">
        <v>1</v>
      </c>
      <c r="R2121" t="s">
        <v>26</v>
      </c>
    </row>
    <row r="2122" spans="1:18" hidden="1" x14ac:dyDescent="0.2">
      <c r="A2122">
        <v>2024</v>
      </c>
      <c r="B2122">
        <v>24</v>
      </c>
      <c r="C2122" t="s">
        <v>29</v>
      </c>
      <c r="D2122" t="s">
        <v>22</v>
      </c>
      <c r="E2122">
        <v>3</v>
      </c>
      <c r="F2122">
        <v>3</v>
      </c>
      <c r="G2122">
        <v>2</v>
      </c>
      <c r="H2122">
        <v>1</v>
      </c>
      <c r="I2122">
        <v>18</v>
      </c>
      <c r="J2122">
        <v>1</v>
      </c>
      <c r="K2122">
        <v>1</v>
      </c>
      <c r="L2122">
        <v>0.23</v>
      </c>
      <c r="M2122">
        <v>0.28000000000000003</v>
      </c>
      <c r="N2122" t="b">
        <v>1</v>
      </c>
      <c r="O2122">
        <v>5</v>
      </c>
      <c r="P2122">
        <v>21.28</v>
      </c>
      <c r="Q2122">
        <v>1</v>
      </c>
      <c r="R2122" t="s">
        <v>30</v>
      </c>
    </row>
    <row r="2123" spans="1:18" hidden="1" x14ac:dyDescent="0.2">
      <c r="A2123">
        <v>2024</v>
      </c>
      <c r="B2123">
        <v>24</v>
      </c>
      <c r="C2123" t="s">
        <v>21</v>
      </c>
      <c r="D2123" t="s">
        <v>22</v>
      </c>
      <c r="E2123">
        <v>14</v>
      </c>
      <c r="F2123">
        <v>19</v>
      </c>
      <c r="G2123">
        <v>3</v>
      </c>
      <c r="H2123">
        <v>16</v>
      </c>
      <c r="I2123">
        <v>15</v>
      </c>
      <c r="J2123">
        <v>0</v>
      </c>
      <c r="K2123">
        <v>0</v>
      </c>
      <c r="L2123">
        <v>0.71</v>
      </c>
      <c r="M2123">
        <v>0.86</v>
      </c>
      <c r="N2123" t="b">
        <v>1</v>
      </c>
      <c r="O2123">
        <v>9</v>
      </c>
      <c r="P2123">
        <v>21.87</v>
      </c>
      <c r="Q2123">
        <v>1</v>
      </c>
      <c r="R2123" t="s">
        <v>23</v>
      </c>
    </row>
    <row r="2124" spans="1:18" hidden="1" x14ac:dyDescent="0.2">
      <c r="A2124">
        <v>2024</v>
      </c>
      <c r="B2124">
        <v>24</v>
      </c>
      <c r="C2124" t="s">
        <v>27</v>
      </c>
      <c r="D2124" t="s">
        <v>19</v>
      </c>
      <c r="E2124">
        <v>18</v>
      </c>
      <c r="F2124">
        <v>16</v>
      </c>
      <c r="G2124">
        <v>4</v>
      </c>
      <c r="H2124">
        <v>12</v>
      </c>
      <c r="I2124">
        <v>12</v>
      </c>
      <c r="J2124">
        <v>0</v>
      </c>
      <c r="K2124">
        <v>1</v>
      </c>
      <c r="L2124">
        <v>1.29</v>
      </c>
      <c r="M2124">
        <v>1.56</v>
      </c>
      <c r="N2124" t="b">
        <v>1</v>
      </c>
      <c r="O2124">
        <v>2</v>
      </c>
      <c r="P2124">
        <v>21.69</v>
      </c>
      <c r="Q2124">
        <v>1</v>
      </c>
      <c r="R2124" t="s">
        <v>28</v>
      </c>
    </row>
    <row r="2125" spans="1:18" hidden="1" x14ac:dyDescent="0.2">
      <c r="A2125">
        <v>2024</v>
      </c>
      <c r="B2125">
        <v>24</v>
      </c>
      <c r="C2125" t="s">
        <v>64</v>
      </c>
      <c r="D2125" t="s">
        <v>19</v>
      </c>
      <c r="E2125">
        <v>7</v>
      </c>
      <c r="F2125">
        <v>6</v>
      </c>
      <c r="G2125">
        <v>5</v>
      </c>
      <c r="H2125">
        <v>1</v>
      </c>
      <c r="I2125">
        <v>10</v>
      </c>
      <c r="J2125">
        <v>1</v>
      </c>
      <c r="K2125">
        <v>0</v>
      </c>
      <c r="L2125">
        <v>0.54</v>
      </c>
      <c r="M2125">
        <v>0.65</v>
      </c>
      <c r="N2125" t="b">
        <v>1</v>
      </c>
      <c r="O2125">
        <v>10</v>
      </c>
      <c r="P2125">
        <v>21.66</v>
      </c>
      <c r="Q2125">
        <v>1</v>
      </c>
      <c r="R2125" t="s">
        <v>65</v>
      </c>
    </row>
    <row r="2126" spans="1:18" hidden="1" x14ac:dyDescent="0.2">
      <c r="A2126">
        <v>2024</v>
      </c>
      <c r="B2126">
        <v>24</v>
      </c>
      <c r="C2126" t="s">
        <v>58</v>
      </c>
      <c r="D2126" t="s">
        <v>51</v>
      </c>
      <c r="E2126">
        <v>5</v>
      </c>
      <c r="F2126">
        <v>4</v>
      </c>
      <c r="G2126">
        <v>6</v>
      </c>
      <c r="H2126">
        <v>-2</v>
      </c>
      <c r="I2126">
        <v>8</v>
      </c>
      <c r="J2126">
        <v>1</v>
      </c>
      <c r="K2126">
        <v>0</v>
      </c>
      <c r="L2126">
        <v>0.35</v>
      </c>
      <c r="M2126">
        <v>0.42</v>
      </c>
      <c r="N2126" t="b">
        <v>1</v>
      </c>
      <c r="O2126">
        <v>6</v>
      </c>
      <c r="P2126">
        <v>32.65</v>
      </c>
      <c r="Q2126">
        <v>1</v>
      </c>
      <c r="R2126" t="s">
        <v>59</v>
      </c>
    </row>
    <row r="2127" spans="1:18" hidden="1" x14ac:dyDescent="0.2">
      <c r="A2127">
        <v>2024</v>
      </c>
      <c r="B2127">
        <v>24</v>
      </c>
      <c r="C2127" t="s">
        <v>34</v>
      </c>
      <c r="D2127" t="s">
        <v>77</v>
      </c>
      <c r="E2127">
        <v>6</v>
      </c>
      <c r="F2127">
        <v>5</v>
      </c>
      <c r="G2127">
        <v>7</v>
      </c>
      <c r="H2127">
        <v>-2</v>
      </c>
      <c r="I2127">
        <v>6</v>
      </c>
      <c r="J2127">
        <v>1</v>
      </c>
      <c r="K2127">
        <v>1</v>
      </c>
      <c r="L2127">
        <v>0.39</v>
      </c>
      <c r="M2127">
        <v>0.47</v>
      </c>
      <c r="N2127" t="b">
        <v>1</v>
      </c>
      <c r="O2127">
        <v>16</v>
      </c>
      <c r="P2127">
        <v>22.06</v>
      </c>
      <c r="Q2127">
        <v>1</v>
      </c>
      <c r="R2127" t="s">
        <v>36</v>
      </c>
    </row>
    <row r="2128" spans="1:18" hidden="1" x14ac:dyDescent="0.2">
      <c r="A2128">
        <v>2024</v>
      </c>
      <c r="B2128">
        <v>24</v>
      </c>
      <c r="C2128" t="s">
        <v>68</v>
      </c>
      <c r="D2128" t="s">
        <v>54</v>
      </c>
      <c r="E2128">
        <v>4</v>
      </c>
      <c r="F2128">
        <v>7</v>
      </c>
      <c r="G2128">
        <v>8</v>
      </c>
      <c r="H2128">
        <v>-1</v>
      </c>
      <c r="I2128">
        <v>4</v>
      </c>
      <c r="J2128">
        <v>1</v>
      </c>
      <c r="K2128">
        <v>1</v>
      </c>
      <c r="L2128">
        <v>0.28999999999999998</v>
      </c>
      <c r="M2128">
        <v>0.35</v>
      </c>
      <c r="N2128" t="b">
        <v>1</v>
      </c>
      <c r="O2128">
        <v>14</v>
      </c>
      <c r="P2128">
        <v>21.53</v>
      </c>
      <c r="Q2128">
        <v>1</v>
      </c>
      <c r="R2128" t="s">
        <v>69</v>
      </c>
    </row>
    <row r="2129" spans="1:18" hidden="1" x14ac:dyDescent="0.2">
      <c r="A2129">
        <v>2024</v>
      </c>
      <c r="B2129">
        <v>24</v>
      </c>
      <c r="C2129" t="s">
        <v>80</v>
      </c>
      <c r="D2129" t="s">
        <v>76</v>
      </c>
      <c r="E2129">
        <v>8</v>
      </c>
      <c r="F2129">
        <v>8</v>
      </c>
      <c r="G2129">
        <v>9</v>
      </c>
      <c r="H2129">
        <v>-1</v>
      </c>
      <c r="I2129">
        <v>2</v>
      </c>
      <c r="J2129">
        <v>1</v>
      </c>
      <c r="K2129">
        <v>1</v>
      </c>
      <c r="L2129">
        <v>0.6</v>
      </c>
      <c r="M2129">
        <v>0.73</v>
      </c>
      <c r="N2129" t="b">
        <v>1</v>
      </c>
      <c r="O2129">
        <v>7</v>
      </c>
      <c r="P2129">
        <v>22.88</v>
      </c>
      <c r="Q2129">
        <v>2</v>
      </c>
      <c r="R2129" t="s">
        <v>81</v>
      </c>
    </row>
    <row r="2130" spans="1:18" hidden="1" x14ac:dyDescent="0.2">
      <c r="A2130">
        <v>2024</v>
      </c>
      <c r="B2130">
        <v>24</v>
      </c>
      <c r="C2130" t="s">
        <v>92</v>
      </c>
      <c r="D2130" t="s">
        <v>25</v>
      </c>
      <c r="E2130">
        <v>2</v>
      </c>
      <c r="F2130">
        <v>2</v>
      </c>
      <c r="G2130">
        <v>10</v>
      </c>
      <c r="H2130">
        <v>-8</v>
      </c>
      <c r="I2130">
        <v>1</v>
      </c>
      <c r="J2130">
        <v>0</v>
      </c>
      <c r="K2130">
        <v>0</v>
      </c>
      <c r="L2130">
        <v>0.21</v>
      </c>
      <c r="M2130">
        <v>0.25</v>
      </c>
      <c r="N2130" t="b">
        <v>1</v>
      </c>
      <c r="O2130">
        <v>4</v>
      </c>
      <c r="P2130">
        <v>28.18</v>
      </c>
      <c r="Q2130">
        <v>2</v>
      </c>
      <c r="R2130" t="s">
        <v>93</v>
      </c>
    </row>
    <row r="2131" spans="1:18" hidden="1" x14ac:dyDescent="0.2">
      <c r="A2131">
        <v>2024</v>
      </c>
      <c r="B2131">
        <v>24</v>
      </c>
      <c r="C2131" t="s">
        <v>50</v>
      </c>
      <c r="D2131" t="s">
        <v>46</v>
      </c>
      <c r="E2131">
        <v>16</v>
      </c>
      <c r="F2131">
        <v>18</v>
      </c>
      <c r="G2131">
        <v>11</v>
      </c>
      <c r="H2131">
        <v>7</v>
      </c>
      <c r="I2131">
        <v>0</v>
      </c>
      <c r="J2131">
        <v>1</v>
      </c>
      <c r="K2131">
        <v>0</v>
      </c>
      <c r="L2131">
        <v>1.23</v>
      </c>
      <c r="M2131">
        <v>1.48</v>
      </c>
      <c r="N2131" t="b">
        <v>0</v>
      </c>
      <c r="O2131">
        <v>18</v>
      </c>
      <c r="P2131">
        <v>22.06</v>
      </c>
      <c r="Q2131">
        <v>1</v>
      </c>
      <c r="R2131" t="s">
        <v>52</v>
      </c>
    </row>
    <row r="2132" spans="1:18" hidden="1" x14ac:dyDescent="0.2">
      <c r="A2132">
        <v>2024</v>
      </c>
      <c r="B2132">
        <v>24</v>
      </c>
      <c r="C2132" t="s">
        <v>74</v>
      </c>
      <c r="D2132" t="s">
        <v>97</v>
      </c>
      <c r="E2132">
        <v>11</v>
      </c>
      <c r="F2132">
        <v>11</v>
      </c>
      <c r="G2132">
        <v>12</v>
      </c>
      <c r="H2132">
        <v>-1</v>
      </c>
      <c r="I2132">
        <v>0</v>
      </c>
      <c r="J2132">
        <v>1</v>
      </c>
      <c r="K2132">
        <v>1</v>
      </c>
      <c r="L2132">
        <v>0.82</v>
      </c>
      <c r="M2132">
        <v>1</v>
      </c>
      <c r="N2132" t="b">
        <v>0</v>
      </c>
      <c r="O2132">
        <v>15</v>
      </c>
      <c r="P2132">
        <v>21.87</v>
      </c>
      <c r="Q2132">
        <v>1</v>
      </c>
      <c r="R2132" t="s">
        <v>75</v>
      </c>
    </row>
    <row r="2133" spans="1:18" hidden="1" x14ac:dyDescent="0.2">
      <c r="A2133">
        <v>2024</v>
      </c>
      <c r="B2133">
        <v>24</v>
      </c>
      <c r="C2133" t="s">
        <v>86</v>
      </c>
      <c r="D2133" t="s">
        <v>96</v>
      </c>
      <c r="E2133">
        <v>17</v>
      </c>
      <c r="F2133">
        <v>15</v>
      </c>
      <c r="G2133">
        <v>13</v>
      </c>
      <c r="H2133">
        <v>2</v>
      </c>
      <c r="I2133">
        <v>0</v>
      </c>
      <c r="J2133">
        <v>0</v>
      </c>
      <c r="K2133">
        <v>0</v>
      </c>
      <c r="L2133">
        <v>1.28</v>
      </c>
      <c r="M2133">
        <v>1.56</v>
      </c>
      <c r="N2133" t="b">
        <v>0</v>
      </c>
      <c r="O2133">
        <v>8</v>
      </c>
      <c r="P2133">
        <v>25.89</v>
      </c>
      <c r="Q2133">
        <v>2</v>
      </c>
      <c r="R2133" t="s">
        <v>87</v>
      </c>
    </row>
    <row r="2134" spans="1:18" hidden="1" x14ac:dyDescent="0.2">
      <c r="A2134">
        <v>2024</v>
      </c>
      <c r="B2134">
        <v>24</v>
      </c>
      <c r="C2134" t="s">
        <v>66</v>
      </c>
      <c r="D2134" t="s">
        <v>76</v>
      </c>
      <c r="E2134">
        <v>13</v>
      </c>
      <c r="F2134">
        <v>13</v>
      </c>
      <c r="G2134">
        <v>14</v>
      </c>
      <c r="H2134">
        <v>-1</v>
      </c>
      <c r="I2134">
        <v>0</v>
      </c>
      <c r="J2134">
        <v>0</v>
      </c>
      <c r="K2134">
        <v>0</v>
      </c>
      <c r="L2134">
        <v>1.1299999999999999</v>
      </c>
      <c r="M2134">
        <v>1.37</v>
      </c>
      <c r="N2134" t="b">
        <v>0</v>
      </c>
      <c r="O2134">
        <v>11</v>
      </c>
      <c r="P2134">
        <v>22.66</v>
      </c>
      <c r="Q2134">
        <v>2</v>
      </c>
      <c r="R2134" t="s">
        <v>67</v>
      </c>
    </row>
    <row r="2135" spans="1:18" hidden="1" x14ac:dyDescent="0.2">
      <c r="A2135">
        <v>2024</v>
      </c>
      <c r="B2135">
        <v>24</v>
      </c>
      <c r="C2135" t="s">
        <v>102</v>
      </c>
      <c r="D2135" t="s">
        <v>77</v>
      </c>
      <c r="E2135">
        <v>20</v>
      </c>
      <c r="F2135">
        <v>17</v>
      </c>
      <c r="G2135">
        <v>15</v>
      </c>
      <c r="H2135">
        <v>2</v>
      </c>
      <c r="I2135">
        <v>0</v>
      </c>
      <c r="J2135">
        <v>0</v>
      </c>
      <c r="K2135">
        <v>0</v>
      </c>
      <c r="L2135">
        <v>1.51</v>
      </c>
      <c r="M2135">
        <v>1.83</v>
      </c>
      <c r="N2135" t="b">
        <v>0</v>
      </c>
      <c r="O2135">
        <v>13</v>
      </c>
      <c r="P2135">
        <v>22.08</v>
      </c>
      <c r="Q2135">
        <v>1</v>
      </c>
      <c r="R2135" t="s">
        <v>103</v>
      </c>
    </row>
    <row r="2136" spans="1:18" hidden="1" x14ac:dyDescent="0.2">
      <c r="A2136">
        <v>2024</v>
      </c>
      <c r="B2136">
        <v>24</v>
      </c>
      <c r="C2136" t="s">
        <v>56</v>
      </c>
      <c r="D2136" t="s">
        <v>54</v>
      </c>
      <c r="E2136">
        <v>15</v>
      </c>
      <c r="F2136">
        <v>14</v>
      </c>
      <c r="G2136">
        <v>16</v>
      </c>
      <c r="H2136">
        <v>-2</v>
      </c>
      <c r="I2136">
        <v>0</v>
      </c>
      <c r="J2136">
        <v>0</v>
      </c>
      <c r="K2136">
        <v>0</v>
      </c>
      <c r="L2136">
        <v>1.04</v>
      </c>
      <c r="M2136">
        <v>1.26</v>
      </c>
      <c r="N2136" t="b">
        <v>0</v>
      </c>
      <c r="O2136">
        <v>1</v>
      </c>
      <c r="P2136">
        <v>23.24</v>
      </c>
      <c r="Q2136">
        <v>4</v>
      </c>
      <c r="R2136" t="s">
        <v>57</v>
      </c>
    </row>
    <row r="2137" spans="1:18" hidden="1" x14ac:dyDescent="0.2">
      <c r="A2137">
        <v>2024</v>
      </c>
      <c r="B2137">
        <v>24</v>
      </c>
      <c r="C2137" t="s">
        <v>94</v>
      </c>
      <c r="D2137" t="s">
        <v>97</v>
      </c>
      <c r="E2137">
        <v>12</v>
      </c>
      <c r="F2137">
        <v>12</v>
      </c>
      <c r="G2137">
        <v>17</v>
      </c>
      <c r="H2137">
        <v>-5</v>
      </c>
      <c r="I2137">
        <v>0</v>
      </c>
      <c r="J2137">
        <v>0</v>
      </c>
      <c r="K2137">
        <v>0</v>
      </c>
      <c r="L2137">
        <v>0.88</v>
      </c>
      <c r="M2137">
        <v>1.06</v>
      </c>
      <c r="N2137" t="b">
        <v>0</v>
      </c>
      <c r="O2137">
        <v>12</v>
      </c>
      <c r="P2137">
        <v>26.1</v>
      </c>
      <c r="Q2137">
        <v>3</v>
      </c>
      <c r="R2137" t="s">
        <v>95</v>
      </c>
    </row>
    <row r="2138" spans="1:18" hidden="1" x14ac:dyDescent="0.2">
      <c r="A2138">
        <v>2024</v>
      </c>
      <c r="B2138">
        <v>24</v>
      </c>
      <c r="C2138" t="s">
        <v>18</v>
      </c>
      <c r="D2138" t="s">
        <v>96</v>
      </c>
      <c r="E2138">
        <v>9</v>
      </c>
      <c r="F2138">
        <v>9</v>
      </c>
      <c r="I2138">
        <v>0</v>
      </c>
      <c r="J2138">
        <v>1</v>
      </c>
      <c r="K2138">
        <v>0</v>
      </c>
      <c r="L2138">
        <v>0.61</v>
      </c>
      <c r="M2138">
        <v>0.74</v>
      </c>
      <c r="N2138" t="b">
        <v>0</v>
      </c>
      <c r="O2138">
        <v>19</v>
      </c>
      <c r="P2138">
        <v>41.14</v>
      </c>
      <c r="Q2138">
        <v>1</v>
      </c>
      <c r="R2138" t="s">
        <v>20</v>
      </c>
    </row>
    <row r="2139" spans="1:18" hidden="1" x14ac:dyDescent="0.2">
      <c r="A2139">
        <v>2024</v>
      </c>
      <c r="B2139">
        <v>24</v>
      </c>
      <c r="C2139" t="s">
        <v>100</v>
      </c>
      <c r="D2139" t="s">
        <v>46</v>
      </c>
      <c r="E2139">
        <v>19</v>
      </c>
      <c r="F2139">
        <v>20</v>
      </c>
      <c r="I2139">
        <v>0</v>
      </c>
      <c r="J2139">
        <v>0</v>
      </c>
      <c r="K2139">
        <v>0</v>
      </c>
      <c r="L2139">
        <v>1.32</v>
      </c>
      <c r="M2139">
        <v>1.59</v>
      </c>
      <c r="N2139" t="b">
        <v>0</v>
      </c>
      <c r="O2139">
        <v>17</v>
      </c>
      <c r="P2139">
        <v>24.94</v>
      </c>
      <c r="Q2139">
        <v>1</v>
      </c>
      <c r="R2139" t="s">
        <v>101</v>
      </c>
    </row>
    <row r="2140" spans="1:18" hidden="1" x14ac:dyDescent="0.2">
      <c r="A2140">
        <v>2024</v>
      </c>
      <c r="B2140">
        <v>24</v>
      </c>
      <c r="C2140" t="s">
        <v>31</v>
      </c>
      <c r="D2140" t="s">
        <v>51</v>
      </c>
      <c r="E2140">
        <v>10</v>
      </c>
      <c r="F2140">
        <v>10</v>
      </c>
      <c r="I2140">
        <v>0</v>
      </c>
      <c r="J2140">
        <v>0</v>
      </c>
      <c r="K2140">
        <v>0</v>
      </c>
      <c r="L2140">
        <v>0.67</v>
      </c>
      <c r="M2140">
        <v>0.81</v>
      </c>
      <c r="N2140" t="b">
        <v>0</v>
      </c>
      <c r="R2140" t="s">
        <v>33</v>
      </c>
    </row>
    <row r="2141" spans="1:18" hidden="1" x14ac:dyDescent="0.2">
      <c r="A2141">
        <v>2025</v>
      </c>
      <c r="B2141">
        <v>1</v>
      </c>
      <c r="C2141" t="s">
        <v>24</v>
      </c>
      <c r="D2141" t="s">
        <v>25</v>
      </c>
      <c r="E2141">
        <v>1</v>
      </c>
      <c r="F2141">
        <v>1</v>
      </c>
      <c r="G2141">
        <v>1</v>
      </c>
      <c r="H2141">
        <v>0</v>
      </c>
      <c r="I2141">
        <v>25</v>
      </c>
      <c r="J2141">
        <v>1</v>
      </c>
      <c r="K2141">
        <v>1</v>
      </c>
      <c r="L2141">
        <v>0</v>
      </c>
      <c r="M2141">
        <v>0</v>
      </c>
      <c r="N2141" t="b">
        <v>1</v>
      </c>
      <c r="O2141">
        <v>1</v>
      </c>
      <c r="P2141">
        <v>15.11</v>
      </c>
      <c r="Q2141">
        <v>5</v>
      </c>
      <c r="R2141" t="s">
        <v>26</v>
      </c>
    </row>
    <row r="2142" spans="1:18" hidden="1" x14ac:dyDescent="0.2">
      <c r="A2142">
        <v>2025</v>
      </c>
      <c r="B2142">
        <v>1</v>
      </c>
      <c r="C2142" t="s">
        <v>58</v>
      </c>
      <c r="D2142" t="s">
        <v>51</v>
      </c>
      <c r="E2142">
        <v>3</v>
      </c>
      <c r="F2142">
        <v>3</v>
      </c>
      <c r="G2142">
        <v>2</v>
      </c>
      <c r="H2142">
        <v>1</v>
      </c>
      <c r="I2142">
        <v>18</v>
      </c>
      <c r="J2142">
        <v>1</v>
      </c>
      <c r="K2142">
        <v>0</v>
      </c>
      <c r="L2142">
        <v>0.38</v>
      </c>
      <c r="M2142">
        <v>0.51</v>
      </c>
      <c r="N2142" t="b">
        <v>1</v>
      </c>
      <c r="O2142">
        <v>3</v>
      </c>
      <c r="P2142">
        <v>15.5</v>
      </c>
      <c r="Q2142">
        <v>5</v>
      </c>
      <c r="R2142" t="s">
        <v>59</v>
      </c>
    </row>
    <row r="2143" spans="1:18" hidden="1" x14ac:dyDescent="0.2">
      <c r="A2143">
        <v>2025</v>
      </c>
      <c r="B2143">
        <v>1</v>
      </c>
      <c r="C2143" t="s">
        <v>64</v>
      </c>
      <c r="D2143" t="s">
        <v>19</v>
      </c>
      <c r="E2143">
        <v>4</v>
      </c>
      <c r="F2143">
        <v>4</v>
      </c>
      <c r="G2143">
        <v>3</v>
      </c>
      <c r="H2143">
        <v>1</v>
      </c>
      <c r="I2143">
        <v>15</v>
      </c>
      <c r="J2143">
        <v>1</v>
      </c>
      <c r="K2143">
        <v>1</v>
      </c>
      <c r="L2143">
        <v>0.45</v>
      </c>
      <c r="M2143">
        <v>0.6</v>
      </c>
      <c r="N2143" t="b">
        <v>1</v>
      </c>
      <c r="O2143">
        <v>11</v>
      </c>
      <c r="P2143">
        <v>16</v>
      </c>
      <c r="Q2143">
        <v>5</v>
      </c>
      <c r="R2143" t="s">
        <v>65</v>
      </c>
    </row>
    <row r="2144" spans="1:18" hidden="1" x14ac:dyDescent="0.2">
      <c r="A2144">
        <v>2025</v>
      </c>
      <c r="B2144">
        <v>1</v>
      </c>
      <c r="C2144" t="s">
        <v>104</v>
      </c>
      <c r="D2144" t="s">
        <v>19</v>
      </c>
      <c r="E2144">
        <v>16</v>
      </c>
      <c r="F2144">
        <v>16</v>
      </c>
      <c r="G2144">
        <v>4</v>
      </c>
      <c r="H2144">
        <v>12</v>
      </c>
      <c r="I2144">
        <v>12</v>
      </c>
      <c r="J2144">
        <v>0</v>
      </c>
      <c r="K2144">
        <v>0</v>
      </c>
      <c r="L2144">
        <v>1.43</v>
      </c>
      <c r="M2144">
        <v>1.9</v>
      </c>
      <c r="N2144" t="b">
        <v>1</v>
      </c>
      <c r="O2144">
        <v>9</v>
      </c>
      <c r="P2144">
        <v>17.170000000000002</v>
      </c>
      <c r="Q2144">
        <v>5</v>
      </c>
      <c r="R2144" t="s">
        <v>105</v>
      </c>
    </row>
    <row r="2145" spans="1:18" hidden="1" x14ac:dyDescent="0.2">
      <c r="A2145">
        <v>2025</v>
      </c>
      <c r="B2145">
        <v>1</v>
      </c>
      <c r="C2145" t="s">
        <v>50</v>
      </c>
      <c r="D2145" t="s">
        <v>46</v>
      </c>
      <c r="E2145">
        <v>6</v>
      </c>
      <c r="F2145">
        <v>6</v>
      </c>
      <c r="G2145">
        <v>5</v>
      </c>
      <c r="H2145">
        <v>1</v>
      </c>
      <c r="I2145">
        <v>10</v>
      </c>
      <c r="J2145">
        <v>1</v>
      </c>
      <c r="K2145">
        <v>0</v>
      </c>
      <c r="L2145">
        <v>0.64</v>
      </c>
      <c r="M2145">
        <v>0.85</v>
      </c>
      <c r="N2145" t="b">
        <v>1</v>
      </c>
      <c r="O2145">
        <v>8</v>
      </c>
      <c r="P2145">
        <v>16.760000000000002</v>
      </c>
      <c r="Q2145">
        <v>5</v>
      </c>
      <c r="R2145" t="s">
        <v>52</v>
      </c>
    </row>
    <row r="2146" spans="1:18" hidden="1" x14ac:dyDescent="0.2">
      <c r="A2146">
        <v>2025</v>
      </c>
      <c r="B2146">
        <v>1</v>
      </c>
      <c r="C2146" t="s">
        <v>66</v>
      </c>
      <c r="D2146" t="s">
        <v>76</v>
      </c>
      <c r="E2146">
        <v>13</v>
      </c>
      <c r="F2146">
        <v>13</v>
      </c>
      <c r="G2146">
        <v>6</v>
      </c>
      <c r="H2146">
        <v>7</v>
      </c>
      <c r="I2146">
        <v>8</v>
      </c>
      <c r="J2146">
        <v>0</v>
      </c>
      <c r="K2146">
        <v>0</v>
      </c>
      <c r="L2146">
        <v>1.27</v>
      </c>
      <c r="M2146">
        <v>1.7</v>
      </c>
      <c r="N2146" t="b">
        <v>1</v>
      </c>
      <c r="O2146">
        <v>14</v>
      </c>
      <c r="P2146">
        <v>16.73</v>
      </c>
      <c r="Q2146">
        <v>5</v>
      </c>
      <c r="R2146" t="s">
        <v>67</v>
      </c>
    </row>
    <row r="2147" spans="1:18" hidden="1" x14ac:dyDescent="0.2">
      <c r="A2147">
        <v>2025</v>
      </c>
      <c r="B2147">
        <v>1</v>
      </c>
      <c r="C2147" t="s">
        <v>68</v>
      </c>
      <c r="D2147" t="s">
        <v>96</v>
      </c>
      <c r="E2147">
        <v>17</v>
      </c>
      <c r="F2147">
        <v>17</v>
      </c>
      <c r="G2147">
        <v>7</v>
      </c>
      <c r="H2147">
        <v>10</v>
      </c>
      <c r="I2147">
        <v>6</v>
      </c>
      <c r="J2147">
        <v>0</v>
      </c>
      <c r="K2147">
        <v>0</v>
      </c>
      <c r="L2147">
        <v>1.48</v>
      </c>
      <c r="M2147">
        <v>1.97</v>
      </c>
      <c r="N2147" t="b">
        <v>1</v>
      </c>
      <c r="O2147">
        <v>12</v>
      </c>
      <c r="P2147">
        <v>17.329999999999998</v>
      </c>
      <c r="Q2147">
        <v>5</v>
      </c>
      <c r="R2147" t="s">
        <v>69</v>
      </c>
    </row>
    <row r="2148" spans="1:18" hidden="1" x14ac:dyDescent="0.2">
      <c r="A2148">
        <v>2025</v>
      </c>
      <c r="B2148">
        <v>1</v>
      </c>
      <c r="C2148" t="s">
        <v>21</v>
      </c>
      <c r="D2148" t="s">
        <v>22</v>
      </c>
      <c r="E2148">
        <v>7</v>
      </c>
      <c r="F2148">
        <v>7</v>
      </c>
      <c r="G2148">
        <v>8</v>
      </c>
      <c r="H2148">
        <v>-1</v>
      </c>
      <c r="I2148">
        <v>4</v>
      </c>
      <c r="J2148">
        <v>1</v>
      </c>
      <c r="K2148">
        <v>1</v>
      </c>
      <c r="L2148">
        <v>0.66</v>
      </c>
      <c r="M2148">
        <v>0.88</v>
      </c>
      <c r="N2148" t="b">
        <v>1</v>
      </c>
      <c r="O2148">
        <v>13</v>
      </c>
      <c r="P2148">
        <v>17.12</v>
      </c>
      <c r="Q2148">
        <v>5</v>
      </c>
      <c r="R2148" t="s">
        <v>23</v>
      </c>
    </row>
    <row r="2149" spans="1:18" hidden="1" x14ac:dyDescent="0.2">
      <c r="A2149">
        <v>2025</v>
      </c>
      <c r="B2149">
        <v>1</v>
      </c>
      <c r="C2149" t="s">
        <v>92</v>
      </c>
      <c r="D2149" t="s">
        <v>25</v>
      </c>
      <c r="E2149">
        <v>2</v>
      </c>
      <c r="F2149">
        <v>2</v>
      </c>
      <c r="G2149">
        <v>9</v>
      </c>
      <c r="H2149">
        <v>-7</v>
      </c>
      <c r="I2149">
        <v>2</v>
      </c>
      <c r="J2149">
        <v>0</v>
      </c>
      <c r="K2149">
        <v>0</v>
      </c>
      <c r="L2149">
        <v>0.08</v>
      </c>
      <c r="M2149">
        <v>0.11</v>
      </c>
      <c r="N2149" t="b">
        <v>1</v>
      </c>
      <c r="O2149">
        <v>4</v>
      </c>
      <c r="P2149">
        <v>15.86</v>
      </c>
      <c r="Q2149">
        <v>5</v>
      </c>
      <c r="R2149" t="s">
        <v>93</v>
      </c>
    </row>
    <row r="2150" spans="1:18" hidden="1" x14ac:dyDescent="0.2">
      <c r="A2150">
        <v>2025</v>
      </c>
      <c r="B2150">
        <v>1</v>
      </c>
      <c r="C2150" t="s">
        <v>27</v>
      </c>
      <c r="D2150" t="s">
        <v>22</v>
      </c>
      <c r="E2150">
        <v>8</v>
      </c>
      <c r="F2150">
        <v>8</v>
      </c>
      <c r="G2150">
        <v>10</v>
      </c>
      <c r="H2150">
        <v>-2</v>
      </c>
      <c r="I2150">
        <v>1</v>
      </c>
      <c r="J2150">
        <v>0</v>
      </c>
      <c r="K2150">
        <v>0</v>
      </c>
      <c r="L2150">
        <v>0.82</v>
      </c>
      <c r="M2150">
        <v>1.1000000000000001</v>
      </c>
      <c r="N2150" t="b">
        <v>1</v>
      </c>
      <c r="O2150">
        <v>7</v>
      </c>
      <c r="P2150">
        <v>17.059999999999999</v>
      </c>
      <c r="Q2150">
        <v>5</v>
      </c>
      <c r="R2150" t="s">
        <v>28</v>
      </c>
    </row>
    <row r="2151" spans="1:18" hidden="1" x14ac:dyDescent="0.2">
      <c r="A2151">
        <v>2025</v>
      </c>
      <c r="B2151">
        <v>1</v>
      </c>
      <c r="C2151" t="s">
        <v>34</v>
      </c>
      <c r="D2151" t="s">
        <v>77</v>
      </c>
      <c r="E2151">
        <v>9</v>
      </c>
      <c r="F2151">
        <v>9</v>
      </c>
      <c r="G2151">
        <v>11</v>
      </c>
      <c r="H2151">
        <v>-2</v>
      </c>
      <c r="I2151">
        <v>0</v>
      </c>
      <c r="J2151">
        <v>1</v>
      </c>
      <c r="K2151">
        <v>0</v>
      </c>
      <c r="L2151">
        <v>0.88</v>
      </c>
      <c r="M2151">
        <v>1.18</v>
      </c>
      <c r="N2151" t="b">
        <v>1</v>
      </c>
      <c r="O2151">
        <v>10</v>
      </c>
      <c r="P2151">
        <v>16.93</v>
      </c>
      <c r="Q2151">
        <v>5</v>
      </c>
      <c r="R2151" t="s">
        <v>36</v>
      </c>
    </row>
    <row r="2152" spans="1:18" hidden="1" x14ac:dyDescent="0.2">
      <c r="A2152">
        <v>2025</v>
      </c>
      <c r="B2152">
        <v>1</v>
      </c>
      <c r="C2152" t="s">
        <v>74</v>
      </c>
      <c r="D2152" t="s">
        <v>97</v>
      </c>
      <c r="E2152">
        <v>5</v>
      </c>
      <c r="F2152">
        <v>5</v>
      </c>
      <c r="G2152">
        <v>12</v>
      </c>
      <c r="H2152">
        <v>-7</v>
      </c>
      <c r="I2152">
        <v>0</v>
      </c>
      <c r="J2152">
        <v>1</v>
      </c>
      <c r="K2152">
        <v>0</v>
      </c>
      <c r="L2152">
        <v>0.56999999999999995</v>
      </c>
      <c r="M2152">
        <v>0.76</v>
      </c>
      <c r="N2152" t="b">
        <v>1</v>
      </c>
      <c r="O2152">
        <v>6</v>
      </c>
      <c r="P2152">
        <v>16.420000000000002</v>
      </c>
      <c r="Q2152">
        <v>5</v>
      </c>
      <c r="R2152" t="s">
        <v>75</v>
      </c>
    </row>
    <row r="2153" spans="1:18" hidden="1" x14ac:dyDescent="0.2">
      <c r="A2153">
        <v>2025</v>
      </c>
      <c r="B2153">
        <v>1</v>
      </c>
      <c r="C2153" t="s">
        <v>37</v>
      </c>
      <c r="D2153" t="s">
        <v>54</v>
      </c>
      <c r="E2153">
        <v>19</v>
      </c>
      <c r="F2153">
        <v>19</v>
      </c>
      <c r="G2153">
        <v>13</v>
      </c>
      <c r="H2153">
        <v>6</v>
      </c>
      <c r="I2153">
        <v>0</v>
      </c>
      <c r="J2153">
        <v>1</v>
      </c>
      <c r="K2153">
        <v>1</v>
      </c>
      <c r="L2153">
        <v>2.0499999999999998</v>
      </c>
      <c r="M2153">
        <v>2.73</v>
      </c>
      <c r="N2153" t="b">
        <v>1</v>
      </c>
      <c r="O2153">
        <v>15</v>
      </c>
      <c r="P2153">
        <v>17.829999999999998</v>
      </c>
      <c r="Q2153">
        <v>5</v>
      </c>
      <c r="R2153" t="s">
        <v>39</v>
      </c>
    </row>
    <row r="2154" spans="1:18" hidden="1" x14ac:dyDescent="0.2">
      <c r="A2154">
        <v>2025</v>
      </c>
      <c r="B2154">
        <v>1</v>
      </c>
      <c r="C2154" t="s">
        <v>98</v>
      </c>
      <c r="D2154" t="s">
        <v>54</v>
      </c>
      <c r="F2154">
        <v>20</v>
      </c>
      <c r="G2154">
        <v>14</v>
      </c>
      <c r="H2154">
        <v>6</v>
      </c>
      <c r="I2154">
        <v>0</v>
      </c>
      <c r="K2154">
        <v>0</v>
      </c>
      <c r="N2154" t="b">
        <v>1</v>
      </c>
      <c r="O2154">
        <v>16</v>
      </c>
      <c r="P2154">
        <v>19.05</v>
      </c>
      <c r="Q2154">
        <v>5</v>
      </c>
      <c r="R2154" t="s">
        <v>99</v>
      </c>
    </row>
    <row r="2155" spans="1:18" hidden="1" x14ac:dyDescent="0.2">
      <c r="A2155">
        <v>2025</v>
      </c>
      <c r="B2155">
        <v>1</v>
      </c>
      <c r="C2155" t="s">
        <v>80</v>
      </c>
      <c r="D2155" t="s">
        <v>76</v>
      </c>
      <c r="E2155">
        <v>12</v>
      </c>
      <c r="F2155">
        <v>12</v>
      </c>
      <c r="I2155">
        <v>0</v>
      </c>
      <c r="J2155">
        <v>1</v>
      </c>
      <c r="K2155">
        <v>0</v>
      </c>
      <c r="L2155">
        <v>1.19</v>
      </c>
      <c r="M2155">
        <v>1.59</v>
      </c>
      <c r="N2155" t="b">
        <v>0</v>
      </c>
      <c r="O2155">
        <v>17</v>
      </c>
      <c r="P2155">
        <v>15.6</v>
      </c>
      <c r="Q2155">
        <v>3</v>
      </c>
      <c r="R2155" t="s">
        <v>81</v>
      </c>
    </row>
    <row r="2156" spans="1:18" hidden="1" x14ac:dyDescent="0.2">
      <c r="A2156">
        <v>2025</v>
      </c>
      <c r="B2156">
        <v>1</v>
      </c>
      <c r="C2156" t="s">
        <v>106</v>
      </c>
      <c r="D2156" t="s">
        <v>96</v>
      </c>
      <c r="E2156">
        <v>15</v>
      </c>
      <c r="F2156">
        <v>15</v>
      </c>
      <c r="I2156">
        <v>0</v>
      </c>
      <c r="J2156">
        <v>1</v>
      </c>
      <c r="K2156">
        <v>0</v>
      </c>
      <c r="L2156">
        <v>1.42</v>
      </c>
      <c r="M2156">
        <v>1.89</v>
      </c>
      <c r="N2156" t="b">
        <v>0</v>
      </c>
      <c r="O2156">
        <v>5</v>
      </c>
      <c r="P2156">
        <v>19.059999999999999</v>
      </c>
      <c r="Q2156">
        <v>5</v>
      </c>
      <c r="R2156" t="s">
        <v>107</v>
      </c>
    </row>
    <row r="2157" spans="1:18" hidden="1" x14ac:dyDescent="0.2">
      <c r="A2157">
        <v>2025</v>
      </c>
      <c r="B2157">
        <v>1</v>
      </c>
      <c r="C2157" t="s">
        <v>102</v>
      </c>
      <c r="D2157" t="s">
        <v>77</v>
      </c>
      <c r="E2157">
        <v>14</v>
      </c>
      <c r="F2157">
        <v>14</v>
      </c>
      <c r="I2157">
        <v>0</v>
      </c>
      <c r="J2157">
        <v>0</v>
      </c>
      <c r="K2157">
        <v>0</v>
      </c>
      <c r="L2157">
        <v>1.22</v>
      </c>
      <c r="M2157">
        <v>1.62</v>
      </c>
      <c r="N2157" t="b">
        <v>0</v>
      </c>
      <c r="R2157" t="s">
        <v>103</v>
      </c>
    </row>
    <row r="2158" spans="1:18" hidden="1" x14ac:dyDescent="0.2">
      <c r="A2158">
        <v>2025</v>
      </c>
      <c r="B2158">
        <v>1</v>
      </c>
      <c r="C2158" t="s">
        <v>108</v>
      </c>
      <c r="D2158" t="s">
        <v>97</v>
      </c>
      <c r="E2158">
        <v>11</v>
      </c>
      <c r="F2158">
        <v>11</v>
      </c>
      <c r="I2158">
        <v>0</v>
      </c>
      <c r="J2158">
        <v>0</v>
      </c>
      <c r="K2158">
        <v>0</v>
      </c>
      <c r="L2158">
        <v>1.08</v>
      </c>
      <c r="M2158">
        <v>1.44</v>
      </c>
      <c r="N2158" t="b">
        <v>0</v>
      </c>
      <c r="R2158" t="s">
        <v>109</v>
      </c>
    </row>
    <row r="2159" spans="1:18" hidden="1" x14ac:dyDescent="0.2">
      <c r="A2159">
        <v>2025</v>
      </c>
      <c r="B2159">
        <v>1</v>
      </c>
      <c r="C2159" t="s">
        <v>94</v>
      </c>
      <c r="D2159" t="s">
        <v>51</v>
      </c>
      <c r="E2159">
        <v>18</v>
      </c>
      <c r="F2159">
        <v>18</v>
      </c>
      <c r="I2159">
        <v>0</v>
      </c>
      <c r="J2159">
        <v>0</v>
      </c>
      <c r="K2159">
        <v>0</v>
      </c>
      <c r="L2159">
        <v>2</v>
      </c>
      <c r="M2159">
        <v>2.66</v>
      </c>
      <c r="N2159" t="b">
        <v>0</v>
      </c>
      <c r="O2159">
        <v>2</v>
      </c>
      <c r="P2159">
        <v>17.510000000000002</v>
      </c>
      <c r="Q2159">
        <v>4</v>
      </c>
      <c r="R2159" t="s">
        <v>95</v>
      </c>
    </row>
    <row r="2160" spans="1:18" x14ac:dyDescent="0.2">
      <c r="A2160">
        <v>2025</v>
      </c>
      <c r="B2160">
        <v>1</v>
      </c>
      <c r="C2160" t="s">
        <v>29</v>
      </c>
      <c r="D2160" t="s">
        <v>46</v>
      </c>
      <c r="E2160">
        <v>10</v>
      </c>
      <c r="F2160">
        <v>10</v>
      </c>
      <c r="I2160">
        <v>0</v>
      </c>
      <c r="J2160">
        <v>0</v>
      </c>
      <c r="K2160">
        <v>0</v>
      </c>
      <c r="L2160">
        <v>0.83</v>
      </c>
      <c r="M2160">
        <v>1.1100000000000001</v>
      </c>
      <c r="N2160" t="b">
        <v>0</v>
      </c>
      <c r="R2160" t="s">
        <v>30</v>
      </c>
    </row>
    <row r="2161" spans="1:18" hidden="1" x14ac:dyDescent="0.2">
      <c r="A2161">
        <v>2025</v>
      </c>
      <c r="B2161">
        <v>2</v>
      </c>
      <c r="C2161" t="s">
        <v>92</v>
      </c>
      <c r="D2161" t="s">
        <v>25</v>
      </c>
      <c r="E2161">
        <v>1</v>
      </c>
      <c r="F2161">
        <v>1</v>
      </c>
      <c r="G2161">
        <v>1</v>
      </c>
      <c r="H2161">
        <v>0</v>
      </c>
      <c r="I2161">
        <v>25</v>
      </c>
      <c r="J2161">
        <v>1</v>
      </c>
      <c r="K2161">
        <v>1</v>
      </c>
      <c r="L2161">
        <v>0</v>
      </c>
      <c r="M2161">
        <v>0</v>
      </c>
      <c r="N2161" t="b">
        <v>1</v>
      </c>
      <c r="O2161">
        <v>3</v>
      </c>
      <c r="P2161">
        <v>23.94</v>
      </c>
      <c r="Q2161">
        <v>1</v>
      </c>
      <c r="R2161" t="s">
        <v>93</v>
      </c>
    </row>
    <row r="2162" spans="1:18" hidden="1" x14ac:dyDescent="0.2">
      <c r="A2162">
        <v>2025</v>
      </c>
      <c r="B2162">
        <v>2</v>
      </c>
      <c r="C2162" t="s">
        <v>24</v>
      </c>
      <c r="D2162" t="s">
        <v>25</v>
      </c>
      <c r="E2162">
        <v>3</v>
      </c>
      <c r="F2162">
        <v>3</v>
      </c>
      <c r="G2162">
        <v>2</v>
      </c>
      <c r="H2162">
        <v>1</v>
      </c>
      <c r="I2162">
        <v>18</v>
      </c>
      <c r="J2162">
        <v>0</v>
      </c>
      <c r="K2162">
        <v>0</v>
      </c>
      <c r="L2162">
        <v>0.15</v>
      </c>
      <c r="M2162">
        <v>0.16</v>
      </c>
      <c r="N2162" t="b">
        <v>1</v>
      </c>
      <c r="O2162">
        <v>1</v>
      </c>
      <c r="P2162">
        <v>22.21</v>
      </c>
      <c r="Q2162">
        <v>1</v>
      </c>
      <c r="R2162" t="s">
        <v>26</v>
      </c>
    </row>
    <row r="2163" spans="1:18" hidden="1" x14ac:dyDescent="0.2">
      <c r="A2163">
        <v>2025</v>
      </c>
      <c r="B2163">
        <v>2</v>
      </c>
      <c r="C2163" t="s">
        <v>64</v>
      </c>
      <c r="D2163" t="s">
        <v>19</v>
      </c>
      <c r="E2163">
        <v>2</v>
      </c>
      <c r="F2163">
        <v>2</v>
      </c>
      <c r="G2163">
        <v>3</v>
      </c>
      <c r="H2163">
        <v>-1</v>
      </c>
      <c r="I2163">
        <v>15</v>
      </c>
      <c r="J2163">
        <v>1</v>
      </c>
      <c r="K2163">
        <v>1</v>
      </c>
      <c r="L2163">
        <v>0.08</v>
      </c>
      <c r="M2163">
        <v>0.09</v>
      </c>
      <c r="N2163" t="b">
        <v>1</v>
      </c>
      <c r="O2163">
        <v>5</v>
      </c>
      <c r="P2163">
        <v>22.32</v>
      </c>
      <c r="Q2163">
        <v>1</v>
      </c>
      <c r="R2163" t="s">
        <v>65</v>
      </c>
    </row>
    <row r="2164" spans="1:18" hidden="1" x14ac:dyDescent="0.2">
      <c r="A2164">
        <v>2025</v>
      </c>
      <c r="B2164">
        <v>2</v>
      </c>
      <c r="C2164" t="s">
        <v>58</v>
      </c>
      <c r="D2164" t="s">
        <v>51</v>
      </c>
      <c r="E2164">
        <v>4</v>
      </c>
      <c r="F2164">
        <v>4</v>
      </c>
      <c r="G2164">
        <v>4</v>
      </c>
      <c r="H2164">
        <v>0</v>
      </c>
      <c r="I2164">
        <v>12</v>
      </c>
      <c r="J2164">
        <v>1</v>
      </c>
      <c r="K2164">
        <v>1</v>
      </c>
      <c r="L2164">
        <v>0.18</v>
      </c>
      <c r="M2164">
        <v>0.19</v>
      </c>
      <c r="N2164" t="b">
        <v>1</v>
      </c>
      <c r="O2164">
        <v>2</v>
      </c>
      <c r="P2164">
        <v>22.45</v>
      </c>
      <c r="Q2164">
        <v>1</v>
      </c>
      <c r="R2164" t="s">
        <v>59</v>
      </c>
    </row>
    <row r="2165" spans="1:18" hidden="1" x14ac:dyDescent="0.2">
      <c r="A2165">
        <v>2025</v>
      </c>
      <c r="B2165">
        <v>2</v>
      </c>
      <c r="C2165" t="s">
        <v>37</v>
      </c>
      <c r="D2165" t="s">
        <v>54</v>
      </c>
      <c r="E2165">
        <v>11</v>
      </c>
      <c r="F2165">
        <v>11</v>
      </c>
      <c r="G2165">
        <v>5</v>
      </c>
      <c r="H2165">
        <v>6</v>
      </c>
      <c r="I2165">
        <v>10</v>
      </c>
      <c r="J2165">
        <v>1</v>
      </c>
      <c r="K2165">
        <v>1</v>
      </c>
      <c r="L2165">
        <v>0.98</v>
      </c>
      <c r="M2165">
        <v>1.0900000000000001</v>
      </c>
      <c r="N2165" t="b">
        <v>1</v>
      </c>
      <c r="O2165">
        <v>4</v>
      </c>
      <c r="P2165">
        <v>23.11</v>
      </c>
      <c r="Q2165">
        <v>1</v>
      </c>
      <c r="R2165" t="s">
        <v>39</v>
      </c>
    </row>
    <row r="2166" spans="1:18" hidden="1" x14ac:dyDescent="0.2">
      <c r="A2166">
        <v>2025</v>
      </c>
      <c r="B2166">
        <v>2</v>
      </c>
      <c r="C2166" t="s">
        <v>104</v>
      </c>
      <c r="D2166" t="s">
        <v>19</v>
      </c>
      <c r="E2166">
        <v>8</v>
      </c>
      <c r="F2166">
        <v>8</v>
      </c>
      <c r="G2166">
        <v>6</v>
      </c>
      <c r="H2166">
        <v>2</v>
      </c>
      <c r="I2166">
        <v>8</v>
      </c>
      <c r="J2166">
        <v>0</v>
      </c>
      <c r="K2166">
        <v>0</v>
      </c>
      <c r="L2166">
        <v>0.46</v>
      </c>
      <c r="M2166">
        <v>0.51</v>
      </c>
      <c r="N2166" t="b">
        <v>1</v>
      </c>
      <c r="O2166">
        <v>11</v>
      </c>
      <c r="P2166">
        <v>22.68</v>
      </c>
      <c r="Q2166">
        <v>1</v>
      </c>
      <c r="R2166" t="s">
        <v>105</v>
      </c>
    </row>
    <row r="2167" spans="1:18" hidden="1" x14ac:dyDescent="0.2">
      <c r="A2167">
        <v>2025</v>
      </c>
      <c r="B2167">
        <v>2</v>
      </c>
      <c r="C2167" t="s">
        <v>50</v>
      </c>
      <c r="D2167" t="s">
        <v>46</v>
      </c>
      <c r="E2167">
        <v>10</v>
      </c>
      <c r="F2167">
        <v>10</v>
      </c>
      <c r="G2167">
        <v>7</v>
      </c>
      <c r="H2167">
        <v>3</v>
      </c>
      <c r="I2167">
        <v>6</v>
      </c>
      <c r="J2167">
        <v>1</v>
      </c>
      <c r="K2167">
        <v>1</v>
      </c>
      <c r="L2167">
        <v>0.86</v>
      </c>
      <c r="M2167">
        <v>0.95</v>
      </c>
      <c r="N2167" t="b">
        <v>1</v>
      </c>
      <c r="O2167">
        <v>12</v>
      </c>
      <c r="P2167">
        <v>23.36</v>
      </c>
      <c r="Q2167">
        <v>1</v>
      </c>
      <c r="R2167" t="s">
        <v>52</v>
      </c>
    </row>
    <row r="2168" spans="1:18" hidden="1" x14ac:dyDescent="0.2">
      <c r="A2168">
        <v>2025</v>
      </c>
      <c r="B2168">
        <v>2</v>
      </c>
      <c r="C2168" t="s">
        <v>98</v>
      </c>
      <c r="D2168" t="s">
        <v>54</v>
      </c>
      <c r="E2168">
        <v>17</v>
      </c>
      <c r="F2168">
        <v>17</v>
      </c>
      <c r="G2168">
        <v>8</v>
      </c>
      <c r="H2168">
        <v>9</v>
      </c>
      <c r="I2168">
        <v>4</v>
      </c>
      <c r="J2168">
        <v>0</v>
      </c>
      <c r="K2168">
        <v>0</v>
      </c>
      <c r="L2168">
        <v>1.38</v>
      </c>
      <c r="M2168">
        <v>1.52</v>
      </c>
      <c r="N2168" t="b">
        <v>1</v>
      </c>
      <c r="O2168">
        <v>13</v>
      </c>
      <c r="P2168">
        <v>22.81</v>
      </c>
      <c r="Q2168">
        <v>1</v>
      </c>
      <c r="R2168" t="s">
        <v>99</v>
      </c>
    </row>
    <row r="2169" spans="1:18" hidden="1" x14ac:dyDescent="0.2">
      <c r="A2169">
        <v>2025</v>
      </c>
      <c r="B2169">
        <v>2</v>
      </c>
      <c r="C2169" t="s">
        <v>66</v>
      </c>
      <c r="D2169" t="s">
        <v>76</v>
      </c>
      <c r="E2169">
        <v>14</v>
      </c>
      <c r="F2169">
        <v>14</v>
      </c>
      <c r="G2169">
        <v>9</v>
      </c>
      <c r="H2169">
        <v>5</v>
      </c>
      <c r="I2169">
        <v>2</v>
      </c>
      <c r="J2169">
        <v>0</v>
      </c>
      <c r="K2169">
        <v>0</v>
      </c>
      <c r="L2169">
        <v>1.1299999999999999</v>
      </c>
      <c r="M2169">
        <v>1.25</v>
      </c>
      <c r="N2169" t="b">
        <v>1</v>
      </c>
      <c r="O2169">
        <v>10</v>
      </c>
      <c r="P2169">
        <v>23</v>
      </c>
      <c r="Q2169">
        <v>1</v>
      </c>
      <c r="R2169" t="s">
        <v>67</v>
      </c>
    </row>
    <row r="2170" spans="1:18" x14ac:dyDescent="0.2">
      <c r="A2170">
        <v>2025</v>
      </c>
      <c r="B2170">
        <v>2</v>
      </c>
      <c r="C2170" t="s">
        <v>29</v>
      </c>
      <c r="D2170" t="s">
        <v>46</v>
      </c>
      <c r="E2170">
        <v>15</v>
      </c>
      <c r="F2170">
        <v>15</v>
      </c>
      <c r="G2170">
        <v>10</v>
      </c>
      <c r="H2170">
        <v>5</v>
      </c>
      <c r="I2170">
        <v>1</v>
      </c>
      <c r="J2170">
        <v>0</v>
      </c>
      <c r="K2170">
        <v>0</v>
      </c>
      <c r="L2170">
        <v>0.99</v>
      </c>
      <c r="M2170">
        <v>1.0900000000000001</v>
      </c>
      <c r="N2170" t="b">
        <v>1</v>
      </c>
      <c r="O2170">
        <v>15</v>
      </c>
      <c r="P2170">
        <v>22.72</v>
      </c>
      <c r="Q2170">
        <v>1</v>
      </c>
      <c r="R2170" t="s">
        <v>30</v>
      </c>
    </row>
    <row r="2171" spans="1:18" hidden="1" x14ac:dyDescent="0.2">
      <c r="A2171">
        <v>2025</v>
      </c>
      <c r="B2171">
        <v>2</v>
      </c>
      <c r="C2171" t="s">
        <v>108</v>
      </c>
      <c r="D2171" t="s">
        <v>97</v>
      </c>
      <c r="E2171">
        <v>7</v>
      </c>
      <c r="F2171">
        <v>7</v>
      </c>
      <c r="G2171">
        <v>11</v>
      </c>
      <c r="H2171">
        <v>-4</v>
      </c>
      <c r="I2171">
        <v>0</v>
      </c>
      <c r="J2171">
        <v>1</v>
      </c>
      <c r="K2171">
        <v>1</v>
      </c>
      <c r="L2171">
        <v>0.44</v>
      </c>
      <c r="M2171">
        <v>0.48</v>
      </c>
      <c r="N2171" t="b">
        <v>1</v>
      </c>
      <c r="O2171">
        <v>6</v>
      </c>
      <c r="P2171">
        <v>22.56</v>
      </c>
      <c r="Q2171">
        <v>2</v>
      </c>
      <c r="R2171" t="s">
        <v>109</v>
      </c>
    </row>
    <row r="2172" spans="1:18" hidden="1" x14ac:dyDescent="0.2">
      <c r="A2172">
        <v>2025</v>
      </c>
      <c r="B2172">
        <v>2</v>
      </c>
      <c r="C2172" t="s">
        <v>94</v>
      </c>
      <c r="D2172" t="s">
        <v>51</v>
      </c>
      <c r="E2172">
        <v>20</v>
      </c>
      <c r="F2172">
        <v>20</v>
      </c>
      <c r="G2172">
        <v>12</v>
      </c>
      <c r="H2172">
        <v>8</v>
      </c>
      <c r="I2172">
        <v>0</v>
      </c>
      <c r="J2172">
        <v>0</v>
      </c>
      <c r="K2172">
        <v>0</v>
      </c>
      <c r="L2172">
        <v>1.53</v>
      </c>
      <c r="M2172">
        <v>1.69</v>
      </c>
      <c r="N2172" t="b">
        <v>1</v>
      </c>
      <c r="O2172">
        <v>9</v>
      </c>
      <c r="P2172">
        <v>22.45</v>
      </c>
      <c r="Q2172">
        <v>2</v>
      </c>
      <c r="R2172" t="s">
        <v>95</v>
      </c>
    </row>
    <row r="2173" spans="1:18" hidden="1" x14ac:dyDescent="0.2">
      <c r="A2173">
        <v>2025</v>
      </c>
      <c r="B2173">
        <v>2</v>
      </c>
      <c r="C2173" t="s">
        <v>102</v>
      </c>
      <c r="D2173" t="s">
        <v>77</v>
      </c>
      <c r="E2173">
        <v>18</v>
      </c>
      <c r="F2173">
        <v>18</v>
      </c>
      <c r="G2173">
        <v>13</v>
      </c>
      <c r="H2173">
        <v>5</v>
      </c>
      <c r="I2173">
        <v>0</v>
      </c>
      <c r="J2173">
        <v>0</v>
      </c>
      <c r="K2173">
        <v>0</v>
      </c>
      <c r="L2173">
        <v>1.45</v>
      </c>
      <c r="M2173">
        <v>1.6</v>
      </c>
      <c r="N2173" t="b">
        <v>1</v>
      </c>
      <c r="O2173">
        <v>14</v>
      </c>
      <c r="P2173">
        <v>22.79</v>
      </c>
      <c r="Q2173">
        <v>1</v>
      </c>
      <c r="R2173" t="s">
        <v>103</v>
      </c>
    </row>
    <row r="2174" spans="1:18" hidden="1" x14ac:dyDescent="0.2">
      <c r="A2174">
        <v>2025</v>
      </c>
      <c r="B2174">
        <v>2</v>
      </c>
      <c r="C2174" t="s">
        <v>106</v>
      </c>
      <c r="D2174" t="s">
        <v>96</v>
      </c>
      <c r="E2174">
        <v>19</v>
      </c>
      <c r="F2174">
        <v>19</v>
      </c>
      <c r="G2174">
        <v>14</v>
      </c>
      <c r="H2174">
        <v>5</v>
      </c>
      <c r="I2174">
        <v>0</v>
      </c>
      <c r="J2174">
        <v>0</v>
      </c>
      <c r="K2174">
        <v>1</v>
      </c>
      <c r="L2174">
        <v>1.5</v>
      </c>
      <c r="M2174">
        <v>1.65</v>
      </c>
      <c r="N2174" t="b">
        <v>0</v>
      </c>
      <c r="O2174">
        <v>8</v>
      </c>
      <c r="P2174">
        <v>23.09</v>
      </c>
      <c r="Q2174">
        <v>2</v>
      </c>
      <c r="R2174" t="s">
        <v>107</v>
      </c>
    </row>
    <row r="2175" spans="1:18" hidden="1" x14ac:dyDescent="0.2">
      <c r="A2175">
        <v>2025</v>
      </c>
      <c r="B2175">
        <v>2</v>
      </c>
      <c r="C2175" t="s">
        <v>68</v>
      </c>
      <c r="D2175" t="s">
        <v>96</v>
      </c>
      <c r="E2175">
        <v>12</v>
      </c>
      <c r="F2175">
        <v>12</v>
      </c>
      <c r="G2175">
        <v>15</v>
      </c>
      <c r="H2175">
        <v>-3</v>
      </c>
      <c r="I2175">
        <v>0</v>
      </c>
      <c r="J2175">
        <v>1</v>
      </c>
      <c r="K2175">
        <v>0</v>
      </c>
      <c r="L2175">
        <v>0.99</v>
      </c>
      <c r="M2175">
        <v>1.0900000000000001</v>
      </c>
      <c r="N2175" t="b">
        <v>0</v>
      </c>
      <c r="O2175">
        <v>16</v>
      </c>
      <c r="P2175">
        <v>22.96</v>
      </c>
      <c r="Q2175">
        <v>1</v>
      </c>
      <c r="R2175" t="s">
        <v>69</v>
      </c>
    </row>
    <row r="2176" spans="1:18" hidden="1" x14ac:dyDescent="0.2">
      <c r="A2176">
        <v>2025</v>
      </c>
      <c r="B2176">
        <v>2</v>
      </c>
      <c r="C2176" t="s">
        <v>74</v>
      </c>
      <c r="D2176" t="s">
        <v>97</v>
      </c>
      <c r="E2176">
        <v>9</v>
      </c>
      <c r="F2176">
        <v>9</v>
      </c>
      <c r="G2176">
        <v>16</v>
      </c>
      <c r="H2176">
        <v>-7</v>
      </c>
      <c r="I2176">
        <v>0</v>
      </c>
      <c r="J2176">
        <v>0</v>
      </c>
      <c r="K2176">
        <v>0</v>
      </c>
      <c r="L2176">
        <v>0.6</v>
      </c>
      <c r="M2176">
        <v>0.66</v>
      </c>
      <c r="N2176" t="b">
        <v>0</v>
      </c>
      <c r="O2176">
        <v>7</v>
      </c>
      <c r="P2176">
        <v>27.73</v>
      </c>
      <c r="Q2176">
        <v>3</v>
      </c>
      <c r="R2176" t="s">
        <v>75</v>
      </c>
    </row>
    <row r="2177" spans="1:18" hidden="1" x14ac:dyDescent="0.2">
      <c r="A2177">
        <v>2025</v>
      </c>
      <c r="B2177">
        <v>2</v>
      </c>
      <c r="C2177" t="s">
        <v>80</v>
      </c>
      <c r="D2177" t="s">
        <v>76</v>
      </c>
      <c r="E2177">
        <v>13</v>
      </c>
      <c r="F2177">
        <v>13</v>
      </c>
      <c r="I2177">
        <v>0</v>
      </c>
      <c r="J2177">
        <v>1</v>
      </c>
      <c r="K2177">
        <v>0</v>
      </c>
      <c r="L2177">
        <v>1.05</v>
      </c>
      <c r="M2177">
        <v>1.1599999999999999</v>
      </c>
      <c r="N2177" t="b">
        <v>0</v>
      </c>
      <c r="O2177">
        <v>17</v>
      </c>
      <c r="R2177" t="s">
        <v>81</v>
      </c>
    </row>
    <row r="2178" spans="1:18" hidden="1" x14ac:dyDescent="0.2">
      <c r="A2178">
        <v>2025</v>
      </c>
      <c r="B2178">
        <v>2</v>
      </c>
      <c r="C2178" t="s">
        <v>34</v>
      </c>
      <c r="D2178" t="s">
        <v>77</v>
      </c>
      <c r="E2178">
        <v>16</v>
      </c>
      <c r="F2178">
        <v>16</v>
      </c>
      <c r="I2178">
        <v>0</v>
      </c>
      <c r="J2178">
        <v>1</v>
      </c>
      <c r="K2178">
        <v>0</v>
      </c>
      <c r="L2178">
        <v>1.35</v>
      </c>
      <c r="M2178">
        <v>1.49</v>
      </c>
      <c r="N2178" t="b">
        <v>0</v>
      </c>
      <c r="P2178">
        <v>23.14</v>
      </c>
      <c r="Q2178">
        <v>1</v>
      </c>
      <c r="R2178" t="s">
        <v>36</v>
      </c>
    </row>
    <row r="2179" spans="1:18" hidden="1" x14ac:dyDescent="0.2">
      <c r="A2179">
        <v>2025</v>
      </c>
      <c r="B2179">
        <v>2</v>
      </c>
      <c r="C2179" t="s">
        <v>27</v>
      </c>
      <c r="D2179" t="s">
        <v>22</v>
      </c>
      <c r="E2179">
        <v>5</v>
      </c>
      <c r="F2179">
        <v>5</v>
      </c>
      <c r="I2179">
        <v>0</v>
      </c>
      <c r="J2179">
        <v>1</v>
      </c>
      <c r="K2179">
        <v>0</v>
      </c>
      <c r="L2179">
        <v>0.28999999999999998</v>
      </c>
      <c r="M2179">
        <v>0.32</v>
      </c>
      <c r="N2179" t="b">
        <v>0</v>
      </c>
      <c r="P2179">
        <v>22.38</v>
      </c>
      <c r="Q2179">
        <v>2</v>
      </c>
      <c r="R2179" t="s">
        <v>28</v>
      </c>
    </row>
    <row r="2180" spans="1:18" hidden="1" x14ac:dyDescent="0.2">
      <c r="A2180">
        <v>2025</v>
      </c>
      <c r="B2180">
        <v>2</v>
      </c>
      <c r="C2180" t="s">
        <v>21</v>
      </c>
      <c r="D2180" t="s">
        <v>22</v>
      </c>
      <c r="E2180">
        <v>6</v>
      </c>
      <c r="F2180">
        <v>6</v>
      </c>
      <c r="I2180">
        <v>0</v>
      </c>
      <c r="J2180">
        <v>0</v>
      </c>
      <c r="K2180">
        <v>0</v>
      </c>
      <c r="L2180">
        <v>0.38</v>
      </c>
      <c r="M2180">
        <v>0.42</v>
      </c>
      <c r="N2180" t="b">
        <v>0</v>
      </c>
      <c r="P2180">
        <v>22.15</v>
      </c>
      <c r="Q2180">
        <v>1</v>
      </c>
      <c r="R2180" t="s">
        <v>23</v>
      </c>
    </row>
    <row r="2181" spans="1:18" hidden="1" x14ac:dyDescent="0.2">
      <c r="A2181">
        <v>2025</v>
      </c>
      <c r="B2181">
        <v>3</v>
      </c>
      <c r="C2181" t="s">
        <v>58</v>
      </c>
      <c r="D2181" t="s">
        <v>51</v>
      </c>
      <c r="E2181">
        <v>1</v>
      </c>
      <c r="F2181">
        <v>1</v>
      </c>
      <c r="G2181">
        <v>1</v>
      </c>
      <c r="H2181">
        <v>0</v>
      </c>
      <c r="I2181">
        <v>25</v>
      </c>
      <c r="J2181">
        <v>1</v>
      </c>
      <c r="K2181">
        <v>1</v>
      </c>
      <c r="L2181">
        <v>0</v>
      </c>
      <c r="M2181">
        <v>0</v>
      </c>
      <c r="N2181" t="b">
        <v>1</v>
      </c>
      <c r="O2181">
        <v>3</v>
      </c>
      <c r="P2181">
        <v>24.4</v>
      </c>
      <c r="Q2181">
        <v>1</v>
      </c>
      <c r="R2181" t="s">
        <v>59</v>
      </c>
    </row>
    <row r="2182" spans="1:18" hidden="1" x14ac:dyDescent="0.2">
      <c r="A2182">
        <v>2025</v>
      </c>
      <c r="B2182">
        <v>3</v>
      </c>
      <c r="C2182" t="s">
        <v>24</v>
      </c>
      <c r="D2182" t="s">
        <v>25</v>
      </c>
      <c r="E2182">
        <v>2</v>
      </c>
      <c r="F2182">
        <v>2</v>
      </c>
      <c r="G2182">
        <v>2</v>
      </c>
      <c r="H2182">
        <v>0</v>
      </c>
      <c r="I2182">
        <v>18</v>
      </c>
      <c r="J2182">
        <v>1</v>
      </c>
      <c r="K2182">
        <v>1</v>
      </c>
      <c r="L2182">
        <v>0.01</v>
      </c>
      <c r="M2182">
        <v>0.01</v>
      </c>
      <c r="N2182" t="b">
        <v>1</v>
      </c>
      <c r="O2182">
        <v>5</v>
      </c>
      <c r="P2182">
        <v>23.22</v>
      </c>
      <c r="Q2182">
        <v>1</v>
      </c>
      <c r="R2182" t="s">
        <v>26</v>
      </c>
    </row>
    <row r="2183" spans="1:18" hidden="1" x14ac:dyDescent="0.2">
      <c r="A2183">
        <v>2025</v>
      </c>
      <c r="B2183">
        <v>3</v>
      </c>
      <c r="C2183" t="s">
        <v>92</v>
      </c>
      <c r="D2183" t="s">
        <v>25</v>
      </c>
      <c r="E2183">
        <v>3</v>
      </c>
      <c r="F2183">
        <v>3</v>
      </c>
      <c r="G2183">
        <v>3</v>
      </c>
      <c r="H2183">
        <v>0</v>
      </c>
      <c r="I2183">
        <v>15</v>
      </c>
      <c r="J2183">
        <v>0</v>
      </c>
      <c r="K2183">
        <v>0</v>
      </c>
      <c r="L2183">
        <v>0.04</v>
      </c>
      <c r="M2183">
        <v>0.05</v>
      </c>
      <c r="N2183" t="b">
        <v>1</v>
      </c>
      <c r="O2183">
        <v>2</v>
      </c>
      <c r="P2183">
        <v>23.04</v>
      </c>
      <c r="Q2183">
        <v>1</v>
      </c>
      <c r="R2183" t="s">
        <v>93</v>
      </c>
    </row>
    <row r="2184" spans="1:18" hidden="1" x14ac:dyDescent="0.2">
      <c r="A2184">
        <v>2025</v>
      </c>
      <c r="B2184">
        <v>3</v>
      </c>
      <c r="C2184" t="s">
        <v>21</v>
      </c>
      <c r="D2184" t="s">
        <v>22</v>
      </c>
      <c r="E2184">
        <v>4</v>
      </c>
      <c r="F2184">
        <v>4</v>
      </c>
      <c r="G2184">
        <v>4</v>
      </c>
      <c r="H2184">
        <v>0</v>
      </c>
      <c r="I2184">
        <v>12</v>
      </c>
      <c r="J2184">
        <v>1</v>
      </c>
      <c r="K2184">
        <v>1</v>
      </c>
      <c r="L2184">
        <v>0.32</v>
      </c>
      <c r="M2184">
        <v>0.36</v>
      </c>
      <c r="N2184" t="b">
        <v>1</v>
      </c>
      <c r="O2184">
        <v>10</v>
      </c>
      <c r="P2184">
        <v>23.35</v>
      </c>
      <c r="Q2184">
        <v>1</v>
      </c>
      <c r="R2184" t="s">
        <v>23</v>
      </c>
    </row>
    <row r="2185" spans="1:18" hidden="1" x14ac:dyDescent="0.2">
      <c r="A2185">
        <v>2025</v>
      </c>
      <c r="B2185">
        <v>3</v>
      </c>
      <c r="C2185" t="s">
        <v>64</v>
      </c>
      <c r="D2185" t="s">
        <v>19</v>
      </c>
      <c r="E2185">
        <v>5</v>
      </c>
      <c r="F2185">
        <v>5</v>
      </c>
      <c r="G2185">
        <v>5</v>
      </c>
      <c r="H2185">
        <v>0</v>
      </c>
      <c r="I2185">
        <v>10</v>
      </c>
      <c r="J2185">
        <v>1</v>
      </c>
      <c r="K2185">
        <v>1</v>
      </c>
      <c r="L2185">
        <v>0.33</v>
      </c>
      <c r="M2185">
        <v>0.39</v>
      </c>
      <c r="N2185" t="b">
        <v>1</v>
      </c>
      <c r="O2185">
        <v>8</v>
      </c>
      <c r="P2185">
        <v>23.18</v>
      </c>
      <c r="Q2185">
        <v>1</v>
      </c>
      <c r="R2185" t="s">
        <v>65</v>
      </c>
    </row>
    <row r="2186" spans="1:18" hidden="1" x14ac:dyDescent="0.2">
      <c r="A2186">
        <v>2025</v>
      </c>
      <c r="B2186">
        <v>3</v>
      </c>
      <c r="C2186" t="s">
        <v>104</v>
      </c>
      <c r="D2186" t="s">
        <v>19</v>
      </c>
      <c r="E2186">
        <v>6</v>
      </c>
      <c r="F2186">
        <v>6</v>
      </c>
      <c r="G2186">
        <v>6</v>
      </c>
      <c r="H2186">
        <v>0</v>
      </c>
      <c r="I2186">
        <v>8</v>
      </c>
      <c r="J2186">
        <v>0</v>
      </c>
      <c r="K2186">
        <v>0</v>
      </c>
      <c r="L2186">
        <v>0.56999999999999995</v>
      </c>
      <c r="M2186">
        <v>0.66</v>
      </c>
      <c r="N2186" t="b">
        <v>1</v>
      </c>
      <c r="O2186">
        <v>1</v>
      </c>
      <c r="P2186">
        <v>24.38</v>
      </c>
      <c r="Q2186">
        <v>1</v>
      </c>
      <c r="R2186" t="s">
        <v>105</v>
      </c>
    </row>
    <row r="2187" spans="1:18" hidden="1" x14ac:dyDescent="0.2">
      <c r="A2187">
        <v>2025</v>
      </c>
      <c r="B2187">
        <v>3</v>
      </c>
      <c r="C2187" t="s">
        <v>27</v>
      </c>
      <c r="D2187" t="s">
        <v>22</v>
      </c>
      <c r="E2187">
        <v>8</v>
      </c>
      <c r="F2187">
        <v>8</v>
      </c>
      <c r="G2187">
        <v>7</v>
      </c>
      <c r="H2187">
        <v>1</v>
      </c>
      <c r="I2187">
        <v>6</v>
      </c>
      <c r="J2187">
        <v>0</v>
      </c>
      <c r="K2187">
        <v>0</v>
      </c>
      <c r="L2187">
        <v>0.63</v>
      </c>
      <c r="M2187">
        <v>0.72</v>
      </c>
      <c r="N2187" t="b">
        <v>1</v>
      </c>
      <c r="O2187">
        <v>9</v>
      </c>
      <c r="P2187">
        <v>22.94</v>
      </c>
      <c r="Q2187">
        <v>1</v>
      </c>
      <c r="R2187" t="s">
        <v>28</v>
      </c>
    </row>
    <row r="2188" spans="1:18" hidden="1" x14ac:dyDescent="0.2">
      <c r="A2188">
        <v>2025</v>
      </c>
      <c r="B2188">
        <v>3</v>
      </c>
      <c r="C2188" t="s">
        <v>108</v>
      </c>
      <c r="D2188" t="s">
        <v>97</v>
      </c>
      <c r="E2188">
        <v>7</v>
      </c>
      <c r="F2188">
        <v>7</v>
      </c>
      <c r="G2188">
        <v>8</v>
      </c>
      <c r="H2188">
        <v>-1</v>
      </c>
      <c r="I2188">
        <v>4</v>
      </c>
      <c r="J2188">
        <v>1</v>
      </c>
      <c r="K2188">
        <v>1</v>
      </c>
      <c r="L2188">
        <v>0.59</v>
      </c>
      <c r="M2188">
        <v>0.67</v>
      </c>
      <c r="N2188" t="b">
        <v>1</v>
      </c>
      <c r="O2188">
        <v>7</v>
      </c>
      <c r="P2188">
        <v>23.33</v>
      </c>
      <c r="Q2188">
        <v>1</v>
      </c>
      <c r="R2188" t="s">
        <v>109</v>
      </c>
    </row>
    <row r="2189" spans="1:18" hidden="1" x14ac:dyDescent="0.2">
      <c r="A2189">
        <v>2025</v>
      </c>
      <c r="B2189">
        <v>3</v>
      </c>
      <c r="C2189" t="s">
        <v>50</v>
      </c>
      <c r="D2189" t="s">
        <v>46</v>
      </c>
      <c r="E2189">
        <v>9</v>
      </c>
      <c r="F2189">
        <v>9</v>
      </c>
      <c r="G2189">
        <v>9</v>
      </c>
      <c r="H2189">
        <v>0</v>
      </c>
      <c r="I2189">
        <v>2</v>
      </c>
      <c r="J2189">
        <v>1</v>
      </c>
      <c r="K2189">
        <v>1</v>
      </c>
      <c r="L2189">
        <v>0.63</v>
      </c>
      <c r="M2189">
        <v>0.73</v>
      </c>
      <c r="N2189" t="b">
        <v>1</v>
      </c>
      <c r="O2189">
        <v>6</v>
      </c>
      <c r="P2189">
        <v>23.09</v>
      </c>
      <c r="Q2189">
        <v>1</v>
      </c>
      <c r="R2189" t="s">
        <v>52</v>
      </c>
    </row>
    <row r="2190" spans="1:18" hidden="1" x14ac:dyDescent="0.2">
      <c r="A2190">
        <v>2025</v>
      </c>
      <c r="B2190">
        <v>3</v>
      </c>
      <c r="C2190" t="s">
        <v>98</v>
      </c>
      <c r="D2190" t="s">
        <v>54</v>
      </c>
      <c r="E2190">
        <v>10</v>
      </c>
      <c r="F2190">
        <v>10</v>
      </c>
      <c r="G2190">
        <v>10</v>
      </c>
      <c r="H2190">
        <v>0</v>
      </c>
      <c r="I2190">
        <v>1</v>
      </c>
      <c r="J2190">
        <v>1</v>
      </c>
      <c r="K2190">
        <v>1</v>
      </c>
      <c r="L2190">
        <v>0.73</v>
      </c>
      <c r="M2190">
        <v>0.84</v>
      </c>
      <c r="N2190" t="b">
        <v>1</v>
      </c>
      <c r="O2190">
        <v>15</v>
      </c>
      <c r="P2190">
        <v>24.83</v>
      </c>
      <c r="Q2190">
        <v>1</v>
      </c>
      <c r="R2190" t="s">
        <v>99</v>
      </c>
    </row>
    <row r="2191" spans="1:18" hidden="1" x14ac:dyDescent="0.2">
      <c r="A2191">
        <v>2025</v>
      </c>
      <c r="B2191">
        <v>3</v>
      </c>
      <c r="C2191" t="s">
        <v>80</v>
      </c>
      <c r="D2191" t="s">
        <v>76</v>
      </c>
      <c r="E2191">
        <v>13</v>
      </c>
      <c r="F2191">
        <v>12</v>
      </c>
      <c r="G2191">
        <v>11</v>
      </c>
      <c r="H2191">
        <v>1</v>
      </c>
      <c r="I2191">
        <v>0</v>
      </c>
      <c r="J2191">
        <v>1</v>
      </c>
      <c r="K2191">
        <v>1</v>
      </c>
      <c r="L2191">
        <v>0.91</v>
      </c>
      <c r="M2191">
        <v>1.05</v>
      </c>
      <c r="N2191" t="b">
        <v>1</v>
      </c>
      <c r="O2191">
        <v>11</v>
      </c>
      <c r="P2191">
        <v>25.71</v>
      </c>
      <c r="Q2191">
        <v>1</v>
      </c>
      <c r="R2191" t="s">
        <v>81</v>
      </c>
    </row>
    <row r="2192" spans="1:18" hidden="1" x14ac:dyDescent="0.2">
      <c r="A2192">
        <v>2025</v>
      </c>
      <c r="B2192">
        <v>3</v>
      </c>
      <c r="C2192" t="s">
        <v>74</v>
      </c>
      <c r="D2192" t="s">
        <v>51</v>
      </c>
      <c r="E2192">
        <v>15</v>
      </c>
      <c r="F2192">
        <v>14</v>
      </c>
      <c r="G2192">
        <v>12</v>
      </c>
      <c r="H2192">
        <v>2</v>
      </c>
      <c r="I2192">
        <v>0</v>
      </c>
      <c r="J2192">
        <v>0</v>
      </c>
      <c r="K2192">
        <v>0</v>
      </c>
      <c r="L2192">
        <v>0.98</v>
      </c>
      <c r="M2192">
        <v>1.1299999999999999</v>
      </c>
      <c r="N2192" t="b">
        <v>1</v>
      </c>
      <c r="O2192">
        <v>13</v>
      </c>
      <c r="P2192">
        <v>24.18</v>
      </c>
      <c r="Q2192">
        <v>1</v>
      </c>
      <c r="R2192" t="s">
        <v>75</v>
      </c>
    </row>
    <row r="2193" spans="1:18" hidden="1" x14ac:dyDescent="0.2">
      <c r="A2193">
        <v>2025</v>
      </c>
      <c r="B2193">
        <v>3</v>
      </c>
      <c r="C2193" t="s">
        <v>34</v>
      </c>
      <c r="D2193" t="s">
        <v>77</v>
      </c>
      <c r="E2193">
        <v>11</v>
      </c>
      <c r="F2193">
        <v>11</v>
      </c>
      <c r="G2193">
        <v>13</v>
      </c>
      <c r="H2193">
        <v>-2</v>
      </c>
      <c r="I2193">
        <v>0</v>
      </c>
      <c r="J2193">
        <v>1</v>
      </c>
      <c r="K2193">
        <v>1</v>
      </c>
      <c r="L2193">
        <v>0.84</v>
      </c>
      <c r="M2193">
        <v>0.96</v>
      </c>
      <c r="N2193" t="b">
        <v>1</v>
      </c>
      <c r="O2193">
        <v>12</v>
      </c>
      <c r="P2193">
        <v>26.04</v>
      </c>
      <c r="Q2193">
        <v>1</v>
      </c>
      <c r="R2193" t="s">
        <v>36</v>
      </c>
    </row>
    <row r="2194" spans="1:18" x14ac:dyDescent="0.2">
      <c r="A2194">
        <v>2025</v>
      </c>
      <c r="B2194">
        <v>3</v>
      </c>
      <c r="C2194" t="s">
        <v>29</v>
      </c>
      <c r="D2194" t="s">
        <v>46</v>
      </c>
      <c r="E2194">
        <v>12</v>
      </c>
      <c r="F2194">
        <v>15</v>
      </c>
      <c r="G2194">
        <v>14</v>
      </c>
      <c r="H2194">
        <v>1</v>
      </c>
      <c r="I2194">
        <v>0</v>
      </c>
      <c r="J2194">
        <v>0</v>
      </c>
      <c r="K2194">
        <v>0</v>
      </c>
      <c r="L2194">
        <v>0.85</v>
      </c>
      <c r="M2194">
        <v>0.98</v>
      </c>
      <c r="N2194" t="b">
        <v>1</v>
      </c>
      <c r="O2194">
        <v>4</v>
      </c>
      <c r="P2194">
        <v>23.34</v>
      </c>
      <c r="Q2194">
        <v>1</v>
      </c>
      <c r="R2194" t="s">
        <v>30</v>
      </c>
    </row>
    <row r="2195" spans="1:18" hidden="1" x14ac:dyDescent="0.2">
      <c r="A2195">
        <v>2025</v>
      </c>
      <c r="B2195">
        <v>3</v>
      </c>
      <c r="C2195" t="s">
        <v>102</v>
      </c>
      <c r="D2195" t="s">
        <v>77</v>
      </c>
      <c r="E2195">
        <v>19</v>
      </c>
      <c r="F2195">
        <v>19</v>
      </c>
      <c r="G2195">
        <v>15</v>
      </c>
      <c r="H2195">
        <v>4</v>
      </c>
      <c r="I2195">
        <v>0</v>
      </c>
      <c r="J2195">
        <v>0</v>
      </c>
      <c r="K2195">
        <v>0</v>
      </c>
      <c r="L2195">
        <v>1.89</v>
      </c>
      <c r="M2195">
        <v>2.1800000000000002</v>
      </c>
      <c r="N2195" t="b">
        <v>1</v>
      </c>
      <c r="O2195">
        <v>20</v>
      </c>
      <c r="P2195">
        <v>23.38</v>
      </c>
      <c r="Q2195">
        <v>1</v>
      </c>
      <c r="R2195" t="s">
        <v>103</v>
      </c>
    </row>
    <row r="2196" spans="1:18" hidden="1" x14ac:dyDescent="0.2">
      <c r="A2196">
        <v>2025</v>
      </c>
      <c r="B2196">
        <v>3</v>
      </c>
      <c r="C2196" t="s">
        <v>68</v>
      </c>
      <c r="D2196" t="s">
        <v>96</v>
      </c>
      <c r="E2196">
        <v>16</v>
      </c>
      <c r="F2196">
        <v>16</v>
      </c>
      <c r="G2196">
        <v>16</v>
      </c>
      <c r="H2196">
        <v>0</v>
      </c>
      <c r="I2196">
        <v>0</v>
      </c>
      <c r="J2196">
        <v>1</v>
      </c>
      <c r="K2196">
        <v>1</v>
      </c>
      <c r="L2196">
        <v>1.59</v>
      </c>
      <c r="M2196">
        <v>1.82</v>
      </c>
      <c r="N2196" t="b">
        <v>1</v>
      </c>
      <c r="O2196">
        <v>19</v>
      </c>
      <c r="P2196">
        <v>23.52</v>
      </c>
      <c r="Q2196">
        <v>1</v>
      </c>
      <c r="R2196" t="s">
        <v>69</v>
      </c>
    </row>
    <row r="2197" spans="1:18" hidden="1" x14ac:dyDescent="0.2">
      <c r="A2197">
        <v>2025</v>
      </c>
      <c r="B2197">
        <v>3</v>
      </c>
      <c r="C2197" t="s">
        <v>94</v>
      </c>
      <c r="D2197" t="s">
        <v>97</v>
      </c>
      <c r="E2197">
        <v>14</v>
      </c>
      <c r="F2197">
        <v>13</v>
      </c>
      <c r="G2197">
        <v>17</v>
      </c>
      <c r="H2197">
        <v>-4</v>
      </c>
      <c r="I2197">
        <v>0</v>
      </c>
      <c r="J2197">
        <v>0</v>
      </c>
      <c r="K2197">
        <v>0</v>
      </c>
      <c r="L2197">
        <v>0.92</v>
      </c>
      <c r="M2197">
        <v>1.06</v>
      </c>
      <c r="N2197" t="b">
        <v>1</v>
      </c>
      <c r="O2197">
        <v>17</v>
      </c>
      <c r="P2197">
        <v>23.66</v>
      </c>
      <c r="Q2197">
        <v>1</v>
      </c>
      <c r="R2197" t="s">
        <v>95</v>
      </c>
    </row>
    <row r="2198" spans="1:18" hidden="1" x14ac:dyDescent="0.2">
      <c r="A2198">
        <v>2025</v>
      </c>
      <c r="B2198">
        <v>3</v>
      </c>
      <c r="C2198" t="s">
        <v>37</v>
      </c>
      <c r="D2198" t="s">
        <v>54</v>
      </c>
      <c r="E2198">
        <v>18</v>
      </c>
      <c r="F2198">
        <v>18</v>
      </c>
      <c r="G2198">
        <v>18</v>
      </c>
      <c r="H2198">
        <v>0</v>
      </c>
      <c r="I2198">
        <v>0</v>
      </c>
      <c r="J2198">
        <v>0</v>
      </c>
      <c r="K2198">
        <v>0</v>
      </c>
      <c r="L2198">
        <v>1.71</v>
      </c>
      <c r="M2198">
        <v>1.97</v>
      </c>
      <c r="N2198" t="b">
        <v>1</v>
      </c>
      <c r="O2198">
        <v>14</v>
      </c>
      <c r="P2198">
        <v>24.46</v>
      </c>
      <c r="Q2198">
        <v>1</v>
      </c>
      <c r="R2198" t="s">
        <v>39</v>
      </c>
    </row>
    <row r="2199" spans="1:18" hidden="1" x14ac:dyDescent="0.2">
      <c r="A2199">
        <v>2025</v>
      </c>
      <c r="B2199">
        <v>3</v>
      </c>
      <c r="C2199" t="s">
        <v>106</v>
      </c>
      <c r="D2199" t="s">
        <v>96</v>
      </c>
      <c r="E2199">
        <v>17</v>
      </c>
      <c r="F2199">
        <v>17</v>
      </c>
      <c r="G2199">
        <v>19</v>
      </c>
      <c r="H2199">
        <v>-2</v>
      </c>
      <c r="I2199">
        <v>0</v>
      </c>
      <c r="J2199">
        <v>0</v>
      </c>
      <c r="K2199">
        <v>0</v>
      </c>
      <c r="L2199">
        <v>1.64</v>
      </c>
      <c r="M2199">
        <v>1.88</v>
      </c>
      <c r="N2199" t="b">
        <v>1</v>
      </c>
      <c r="O2199">
        <v>16</v>
      </c>
      <c r="P2199">
        <v>23.42</v>
      </c>
      <c r="Q2199">
        <v>1</v>
      </c>
      <c r="R2199" t="s">
        <v>107</v>
      </c>
    </row>
    <row r="2200" spans="1:18" hidden="1" x14ac:dyDescent="0.2">
      <c r="A2200">
        <v>2025</v>
      </c>
      <c r="B2200">
        <v>3</v>
      </c>
      <c r="C2200" t="s">
        <v>66</v>
      </c>
      <c r="D2200" t="s">
        <v>76</v>
      </c>
      <c r="E2200">
        <v>20</v>
      </c>
      <c r="F2200">
        <v>20</v>
      </c>
      <c r="G2200">
        <v>20</v>
      </c>
      <c r="H2200">
        <v>0</v>
      </c>
      <c r="I2200">
        <v>0</v>
      </c>
      <c r="J2200">
        <v>0</v>
      </c>
      <c r="K2200">
        <v>0</v>
      </c>
      <c r="L2200">
        <v>2.29</v>
      </c>
      <c r="M2200">
        <v>2.63</v>
      </c>
      <c r="N2200" t="b">
        <v>0</v>
      </c>
      <c r="O2200">
        <v>18</v>
      </c>
      <c r="P2200">
        <v>23.67</v>
      </c>
      <c r="Q2200">
        <v>2</v>
      </c>
      <c r="R2200" t="s">
        <v>67</v>
      </c>
    </row>
    <row r="2201" spans="1:18" hidden="1" x14ac:dyDescent="0.2">
      <c r="A2201">
        <v>2025</v>
      </c>
      <c r="B2201">
        <v>4</v>
      </c>
      <c r="C2201" t="s">
        <v>92</v>
      </c>
      <c r="D2201" t="s">
        <v>25</v>
      </c>
      <c r="E2201">
        <v>1</v>
      </c>
      <c r="F2201">
        <v>1</v>
      </c>
      <c r="G2201">
        <v>1</v>
      </c>
      <c r="H2201">
        <v>0</v>
      </c>
      <c r="I2201">
        <v>25</v>
      </c>
      <c r="J2201">
        <v>1</v>
      </c>
      <c r="K2201">
        <v>1</v>
      </c>
      <c r="L2201">
        <v>0</v>
      </c>
      <c r="M2201">
        <v>0</v>
      </c>
      <c r="N2201" t="b">
        <v>1</v>
      </c>
      <c r="O2201">
        <v>1</v>
      </c>
      <c r="P2201">
        <v>24.7</v>
      </c>
      <c r="Q2201">
        <v>2</v>
      </c>
      <c r="R2201" t="s">
        <v>93</v>
      </c>
    </row>
    <row r="2202" spans="1:18" hidden="1" x14ac:dyDescent="0.2">
      <c r="A2202">
        <v>2025</v>
      </c>
      <c r="B2202">
        <v>4</v>
      </c>
      <c r="C2202" t="s">
        <v>64</v>
      </c>
      <c r="D2202" t="s">
        <v>19</v>
      </c>
      <c r="E2202">
        <v>2</v>
      </c>
      <c r="F2202">
        <v>3</v>
      </c>
      <c r="G2202">
        <v>2</v>
      </c>
      <c r="H2202">
        <v>1</v>
      </c>
      <c r="I2202">
        <v>18</v>
      </c>
      <c r="J2202">
        <v>1</v>
      </c>
      <c r="K2202">
        <v>1</v>
      </c>
      <c r="L2202">
        <v>0.17</v>
      </c>
      <c r="M2202">
        <v>0.19</v>
      </c>
      <c r="N2202" t="b">
        <v>1</v>
      </c>
      <c r="O2202">
        <v>2</v>
      </c>
      <c r="P2202">
        <v>24.07</v>
      </c>
      <c r="Q2202">
        <v>2</v>
      </c>
      <c r="R2202" t="s">
        <v>65</v>
      </c>
    </row>
    <row r="2203" spans="1:18" hidden="1" x14ac:dyDescent="0.2">
      <c r="A2203">
        <v>2025</v>
      </c>
      <c r="B2203">
        <v>4</v>
      </c>
      <c r="C2203" t="s">
        <v>24</v>
      </c>
      <c r="D2203" t="s">
        <v>25</v>
      </c>
      <c r="E2203">
        <v>6</v>
      </c>
      <c r="F2203">
        <v>6</v>
      </c>
      <c r="G2203">
        <v>3</v>
      </c>
      <c r="H2203">
        <v>3</v>
      </c>
      <c r="I2203">
        <v>15</v>
      </c>
      <c r="J2203">
        <v>0</v>
      </c>
      <c r="K2203">
        <v>0</v>
      </c>
      <c r="L2203">
        <v>0.43</v>
      </c>
      <c r="M2203">
        <v>0.47</v>
      </c>
      <c r="N2203" t="b">
        <v>1</v>
      </c>
      <c r="O2203">
        <v>3</v>
      </c>
      <c r="P2203">
        <v>26.93</v>
      </c>
      <c r="Q2203">
        <v>2</v>
      </c>
      <c r="R2203" t="s">
        <v>26</v>
      </c>
    </row>
    <row r="2204" spans="1:18" hidden="1" x14ac:dyDescent="0.2">
      <c r="A2204">
        <v>2025</v>
      </c>
      <c r="B2204">
        <v>4</v>
      </c>
      <c r="C2204" t="s">
        <v>21</v>
      </c>
      <c r="D2204" t="s">
        <v>22</v>
      </c>
      <c r="E2204">
        <v>3</v>
      </c>
      <c r="F2204">
        <v>2</v>
      </c>
      <c r="G2204">
        <v>4</v>
      </c>
      <c r="H2204">
        <v>-2</v>
      </c>
      <c r="I2204">
        <v>12</v>
      </c>
      <c r="J2204">
        <v>1</v>
      </c>
      <c r="K2204">
        <v>1</v>
      </c>
      <c r="L2204">
        <v>0.33</v>
      </c>
      <c r="M2204">
        <v>0.37</v>
      </c>
      <c r="N2204" t="b">
        <v>1</v>
      </c>
      <c r="O2204">
        <v>4</v>
      </c>
      <c r="P2204">
        <v>24.52</v>
      </c>
      <c r="Q2204">
        <v>2</v>
      </c>
      <c r="R2204" t="s">
        <v>23</v>
      </c>
    </row>
    <row r="2205" spans="1:18" hidden="1" x14ac:dyDescent="0.2">
      <c r="A2205">
        <v>2025</v>
      </c>
      <c r="B2205">
        <v>4</v>
      </c>
      <c r="C2205" t="s">
        <v>27</v>
      </c>
      <c r="D2205" t="s">
        <v>22</v>
      </c>
      <c r="E2205">
        <v>9</v>
      </c>
      <c r="F2205">
        <v>9</v>
      </c>
      <c r="G2205">
        <v>5</v>
      </c>
      <c r="H2205">
        <v>4</v>
      </c>
      <c r="I2205">
        <v>10</v>
      </c>
      <c r="J2205">
        <v>0</v>
      </c>
      <c r="K2205">
        <v>0</v>
      </c>
      <c r="L2205">
        <v>0.93</v>
      </c>
      <c r="M2205">
        <v>1.04</v>
      </c>
      <c r="N2205" t="b">
        <v>1</v>
      </c>
      <c r="O2205">
        <v>6</v>
      </c>
      <c r="P2205">
        <v>24.34</v>
      </c>
      <c r="Q2205">
        <v>2</v>
      </c>
      <c r="R2205" t="s">
        <v>28</v>
      </c>
    </row>
    <row r="2206" spans="1:18" hidden="1" x14ac:dyDescent="0.2">
      <c r="A2206">
        <v>2025</v>
      </c>
      <c r="B2206">
        <v>4</v>
      </c>
      <c r="C2206" t="s">
        <v>58</v>
      </c>
      <c r="D2206" t="s">
        <v>51</v>
      </c>
      <c r="E2206">
        <v>7</v>
      </c>
      <c r="F2206">
        <v>7</v>
      </c>
      <c r="G2206">
        <v>6</v>
      </c>
      <c r="H2206">
        <v>1</v>
      </c>
      <c r="I2206">
        <v>8</v>
      </c>
      <c r="J2206">
        <v>1</v>
      </c>
      <c r="K2206">
        <v>1</v>
      </c>
      <c r="L2206">
        <v>0.57999999999999996</v>
      </c>
      <c r="M2206">
        <v>0.65</v>
      </c>
      <c r="N2206" t="b">
        <v>1</v>
      </c>
      <c r="O2206">
        <v>5</v>
      </c>
      <c r="P2206">
        <v>27.29</v>
      </c>
      <c r="Q2206">
        <v>2</v>
      </c>
      <c r="R2206" t="s">
        <v>59</v>
      </c>
    </row>
    <row r="2207" spans="1:18" hidden="1" x14ac:dyDescent="0.2">
      <c r="A2207">
        <v>2025</v>
      </c>
      <c r="B2207">
        <v>4</v>
      </c>
      <c r="C2207" t="s">
        <v>34</v>
      </c>
      <c r="D2207" t="s">
        <v>77</v>
      </c>
      <c r="E2207">
        <v>5</v>
      </c>
      <c r="F2207">
        <v>4</v>
      </c>
      <c r="G2207">
        <v>7</v>
      </c>
      <c r="H2207">
        <v>-3</v>
      </c>
      <c r="I2207">
        <v>6</v>
      </c>
      <c r="J2207">
        <v>1</v>
      </c>
      <c r="K2207">
        <v>1</v>
      </c>
      <c r="L2207">
        <v>0.37</v>
      </c>
      <c r="M2207">
        <v>0.42</v>
      </c>
      <c r="N2207" t="b">
        <v>1</v>
      </c>
      <c r="O2207">
        <v>7</v>
      </c>
      <c r="P2207">
        <v>25</v>
      </c>
      <c r="Q2207">
        <v>2</v>
      </c>
      <c r="R2207" t="s">
        <v>36</v>
      </c>
    </row>
    <row r="2208" spans="1:18" hidden="1" x14ac:dyDescent="0.2">
      <c r="A2208">
        <v>2025</v>
      </c>
      <c r="B2208">
        <v>4</v>
      </c>
      <c r="C2208" t="s">
        <v>37</v>
      </c>
      <c r="D2208" t="s">
        <v>54</v>
      </c>
      <c r="E2208">
        <v>14</v>
      </c>
      <c r="F2208">
        <v>14</v>
      </c>
      <c r="G2208">
        <v>8</v>
      </c>
      <c r="H2208">
        <v>6</v>
      </c>
      <c r="I2208">
        <v>4</v>
      </c>
      <c r="J2208">
        <v>1</v>
      </c>
      <c r="K2208">
        <v>1</v>
      </c>
      <c r="L2208">
        <v>1.75</v>
      </c>
      <c r="M2208">
        <v>1.95</v>
      </c>
      <c r="N2208" t="b">
        <v>1</v>
      </c>
      <c r="O2208">
        <v>12</v>
      </c>
      <c r="P2208">
        <v>24.85</v>
      </c>
      <c r="Q2208">
        <v>2</v>
      </c>
      <c r="R2208" t="s">
        <v>39</v>
      </c>
    </row>
    <row r="2209" spans="1:18" hidden="1" x14ac:dyDescent="0.2">
      <c r="A2209">
        <v>2025</v>
      </c>
      <c r="B2209">
        <v>4</v>
      </c>
      <c r="C2209" t="s">
        <v>74</v>
      </c>
      <c r="D2209" t="s">
        <v>51</v>
      </c>
      <c r="E2209">
        <v>10</v>
      </c>
      <c r="F2209">
        <v>10</v>
      </c>
      <c r="G2209">
        <v>9</v>
      </c>
      <c r="H2209">
        <v>1</v>
      </c>
      <c r="I2209">
        <v>2</v>
      </c>
      <c r="J2209">
        <v>0</v>
      </c>
      <c r="K2209">
        <v>0</v>
      </c>
      <c r="L2209">
        <v>1.39</v>
      </c>
      <c r="M2209">
        <v>1.54</v>
      </c>
      <c r="N2209" t="b">
        <v>1</v>
      </c>
      <c r="O2209">
        <v>14</v>
      </c>
      <c r="P2209">
        <v>25.63</v>
      </c>
      <c r="Q2209">
        <v>2</v>
      </c>
      <c r="R2209" t="s">
        <v>75</v>
      </c>
    </row>
    <row r="2210" spans="1:18" hidden="1" x14ac:dyDescent="0.2">
      <c r="A2210">
        <v>2025</v>
      </c>
      <c r="B2210">
        <v>4</v>
      </c>
      <c r="C2210" t="s">
        <v>98</v>
      </c>
      <c r="D2210" t="s">
        <v>54</v>
      </c>
      <c r="E2210">
        <v>20</v>
      </c>
      <c r="F2210">
        <v>20</v>
      </c>
      <c r="G2210">
        <v>10</v>
      </c>
      <c r="H2210">
        <v>10</v>
      </c>
      <c r="I2210">
        <v>1</v>
      </c>
      <c r="J2210">
        <v>0</v>
      </c>
      <c r="K2210">
        <v>0</v>
      </c>
      <c r="L2210">
        <v>2.5299999999999998</v>
      </c>
      <c r="M2210">
        <v>2.82</v>
      </c>
      <c r="N2210" t="b">
        <v>1</v>
      </c>
      <c r="O2210">
        <v>15</v>
      </c>
      <c r="P2210">
        <v>24.73</v>
      </c>
      <c r="Q2210">
        <v>2</v>
      </c>
      <c r="R2210" t="s">
        <v>99</v>
      </c>
    </row>
    <row r="2211" spans="1:18" hidden="1" x14ac:dyDescent="0.2">
      <c r="A2211">
        <v>2025</v>
      </c>
      <c r="B2211">
        <v>4</v>
      </c>
      <c r="C2211" t="s">
        <v>104</v>
      </c>
      <c r="D2211" t="s">
        <v>19</v>
      </c>
      <c r="E2211">
        <v>4</v>
      </c>
      <c r="F2211">
        <v>5</v>
      </c>
      <c r="G2211">
        <v>11</v>
      </c>
      <c r="H2211">
        <v>-6</v>
      </c>
      <c r="I2211">
        <v>0</v>
      </c>
      <c r="J2211">
        <v>0</v>
      </c>
      <c r="K2211">
        <v>0</v>
      </c>
      <c r="L2211">
        <v>0.37</v>
      </c>
      <c r="M2211">
        <v>0.41</v>
      </c>
      <c r="N2211" t="b">
        <v>1</v>
      </c>
      <c r="O2211">
        <v>9</v>
      </c>
      <c r="P2211">
        <v>24.67</v>
      </c>
      <c r="Q2211">
        <v>3</v>
      </c>
      <c r="R2211" t="s">
        <v>105</v>
      </c>
    </row>
    <row r="2212" spans="1:18" hidden="1" x14ac:dyDescent="0.2">
      <c r="A2212">
        <v>2025</v>
      </c>
      <c r="B2212">
        <v>4</v>
      </c>
      <c r="C2212" t="s">
        <v>50</v>
      </c>
      <c r="D2212" t="s">
        <v>46</v>
      </c>
      <c r="E2212">
        <v>15</v>
      </c>
      <c r="F2212">
        <v>15</v>
      </c>
      <c r="G2212">
        <v>12</v>
      </c>
      <c r="H2212">
        <v>3</v>
      </c>
      <c r="I2212">
        <v>0</v>
      </c>
      <c r="J2212">
        <v>0</v>
      </c>
      <c r="K2212">
        <v>0</v>
      </c>
      <c r="L2212">
        <v>2.2000000000000002</v>
      </c>
      <c r="M2212">
        <v>2.4500000000000002</v>
      </c>
      <c r="N2212" t="b">
        <v>1</v>
      </c>
      <c r="O2212">
        <v>13</v>
      </c>
      <c r="P2212">
        <v>25.69</v>
      </c>
      <c r="Q2212">
        <v>2</v>
      </c>
      <c r="R2212" t="s">
        <v>52</v>
      </c>
    </row>
    <row r="2213" spans="1:18" hidden="1" x14ac:dyDescent="0.2">
      <c r="A2213">
        <v>2025</v>
      </c>
      <c r="B2213">
        <v>4</v>
      </c>
      <c r="C2213" t="s">
        <v>108</v>
      </c>
      <c r="D2213" t="s">
        <v>97</v>
      </c>
      <c r="E2213">
        <v>12</v>
      </c>
      <c r="F2213">
        <v>12</v>
      </c>
      <c r="G2213">
        <v>13</v>
      </c>
      <c r="H2213">
        <v>-1</v>
      </c>
      <c r="I2213">
        <v>0</v>
      </c>
      <c r="J2213">
        <v>1</v>
      </c>
      <c r="K2213">
        <v>1</v>
      </c>
      <c r="L2213">
        <v>1.43</v>
      </c>
      <c r="M2213">
        <v>1.59</v>
      </c>
      <c r="N2213" t="b">
        <v>1</v>
      </c>
      <c r="O2213">
        <v>10</v>
      </c>
      <c r="P2213">
        <v>24.95</v>
      </c>
      <c r="Q2213">
        <v>2</v>
      </c>
      <c r="R2213" t="s">
        <v>109</v>
      </c>
    </row>
    <row r="2214" spans="1:18" hidden="1" x14ac:dyDescent="0.2">
      <c r="A2214">
        <v>2025</v>
      </c>
      <c r="B2214">
        <v>4</v>
      </c>
      <c r="C2214" t="s">
        <v>102</v>
      </c>
      <c r="D2214" t="s">
        <v>77</v>
      </c>
      <c r="E2214">
        <v>11</v>
      </c>
      <c r="F2214">
        <v>11</v>
      </c>
      <c r="G2214">
        <v>14</v>
      </c>
      <c r="H2214">
        <v>-3</v>
      </c>
      <c r="I2214">
        <v>0</v>
      </c>
      <c r="J2214">
        <v>0</v>
      </c>
      <c r="K2214">
        <v>0</v>
      </c>
      <c r="L2214">
        <v>1.4</v>
      </c>
      <c r="M2214">
        <v>1.56</v>
      </c>
      <c r="N2214" t="b">
        <v>1</v>
      </c>
      <c r="O2214">
        <v>8</v>
      </c>
      <c r="P2214">
        <v>24.94</v>
      </c>
      <c r="Q2214">
        <v>2</v>
      </c>
      <c r="R2214" t="s">
        <v>103</v>
      </c>
    </row>
    <row r="2215" spans="1:18" hidden="1" x14ac:dyDescent="0.2">
      <c r="A2215">
        <v>2025</v>
      </c>
      <c r="B2215">
        <v>4</v>
      </c>
      <c r="C2215" t="s">
        <v>80</v>
      </c>
      <c r="D2215" t="s">
        <v>76</v>
      </c>
      <c r="E2215">
        <v>13</v>
      </c>
      <c r="F2215">
        <v>13</v>
      </c>
      <c r="G2215">
        <v>15</v>
      </c>
      <c r="H2215">
        <v>-2</v>
      </c>
      <c r="I2215">
        <v>0</v>
      </c>
      <c r="J2215">
        <v>1</v>
      </c>
      <c r="K2215">
        <v>1</v>
      </c>
      <c r="L2215">
        <v>1.79</v>
      </c>
      <c r="M2215">
        <v>2</v>
      </c>
      <c r="N2215" t="b">
        <v>1</v>
      </c>
      <c r="O2215">
        <v>17</v>
      </c>
      <c r="P2215">
        <v>24.84</v>
      </c>
      <c r="Q2215">
        <v>2</v>
      </c>
      <c r="R2215" t="s">
        <v>81</v>
      </c>
    </row>
    <row r="2216" spans="1:18" hidden="1" x14ac:dyDescent="0.2">
      <c r="A2216">
        <v>2025</v>
      </c>
      <c r="B2216">
        <v>4</v>
      </c>
      <c r="C2216" t="s">
        <v>94</v>
      </c>
      <c r="D2216" t="s">
        <v>97</v>
      </c>
      <c r="E2216">
        <v>17</v>
      </c>
      <c r="F2216">
        <v>17</v>
      </c>
      <c r="G2216">
        <v>16</v>
      </c>
      <c r="H2216">
        <v>1</v>
      </c>
      <c r="I2216">
        <v>0</v>
      </c>
      <c r="J2216">
        <v>0</v>
      </c>
      <c r="K2216">
        <v>0</v>
      </c>
      <c r="L2216">
        <v>2.3199999999999998</v>
      </c>
      <c r="M2216">
        <v>2.59</v>
      </c>
      <c r="N2216" t="b">
        <v>1</v>
      </c>
      <c r="O2216">
        <v>16</v>
      </c>
      <c r="P2216">
        <v>24.72</v>
      </c>
      <c r="Q2216">
        <v>2</v>
      </c>
      <c r="R2216" t="s">
        <v>95</v>
      </c>
    </row>
    <row r="2217" spans="1:18" hidden="1" x14ac:dyDescent="0.2">
      <c r="A2217">
        <v>2025</v>
      </c>
      <c r="B2217">
        <v>4</v>
      </c>
      <c r="C2217" t="s">
        <v>66</v>
      </c>
      <c r="D2217" t="s">
        <v>76</v>
      </c>
      <c r="E2217">
        <v>19</v>
      </c>
      <c r="F2217">
        <v>19</v>
      </c>
      <c r="G2217">
        <v>17</v>
      </c>
      <c r="H2217">
        <v>2</v>
      </c>
      <c r="I2217">
        <v>0</v>
      </c>
      <c r="J2217">
        <v>0</v>
      </c>
      <c r="K2217">
        <v>0</v>
      </c>
      <c r="L2217">
        <v>2.44</v>
      </c>
      <c r="M2217">
        <v>2.72</v>
      </c>
      <c r="N2217" t="b">
        <v>1</v>
      </c>
      <c r="O2217">
        <v>19</v>
      </c>
      <c r="P2217">
        <v>24.6</v>
      </c>
      <c r="Q2217">
        <v>2</v>
      </c>
      <c r="R2217" t="s">
        <v>67</v>
      </c>
    </row>
    <row r="2218" spans="1:18" hidden="1" x14ac:dyDescent="0.2">
      <c r="A2218">
        <v>2025</v>
      </c>
      <c r="B2218">
        <v>4</v>
      </c>
      <c r="C2218" t="s">
        <v>106</v>
      </c>
      <c r="D2218" t="s">
        <v>96</v>
      </c>
      <c r="E2218">
        <v>18</v>
      </c>
      <c r="F2218">
        <v>18</v>
      </c>
      <c r="G2218">
        <v>18</v>
      </c>
      <c r="H2218">
        <v>0</v>
      </c>
      <c r="I2218">
        <v>0</v>
      </c>
      <c r="J2218">
        <v>0</v>
      </c>
      <c r="K2218">
        <v>0</v>
      </c>
      <c r="L2218">
        <v>2.34</v>
      </c>
      <c r="M2218">
        <v>2.61</v>
      </c>
      <c r="N2218" t="b">
        <v>1</v>
      </c>
      <c r="O2218">
        <v>18</v>
      </c>
      <c r="P2218">
        <v>24.77</v>
      </c>
      <c r="Q2218">
        <v>2</v>
      </c>
      <c r="R2218" t="s">
        <v>107</v>
      </c>
    </row>
    <row r="2219" spans="1:18" hidden="1" x14ac:dyDescent="0.2">
      <c r="A2219">
        <v>2025</v>
      </c>
      <c r="B2219">
        <v>4</v>
      </c>
      <c r="C2219" t="s">
        <v>68</v>
      </c>
      <c r="D2219" t="s">
        <v>96</v>
      </c>
      <c r="E2219">
        <v>16</v>
      </c>
      <c r="F2219">
        <v>16</v>
      </c>
      <c r="I2219">
        <v>0</v>
      </c>
      <c r="J2219">
        <v>1</v>
      </c>
      <c r="K2219">
        <v>0</v>
      </c>
      <c r="L2219">
        <v>2.23</v>
      </c>
      <c r="M2219">
        <v>2.48</v>
      </c>
      <c r="N2219" t="b">
        <v>0</v>
      </c>
      <c r="P2219">
        <v>24.26</v>
      </c>
      <c r="Q2219">
        <v>2</v>
      </c>
      <c r="R2219" t="s">
        <v>69</v>
      </c>
    </row>
    <row r="2220" spans="1:18" x14ac:dyDescent="0.2">
      <c r="A2220">
        <v>2025</v>
      </c>
      <c r="B2220">
        <v>4</v>
      </c>
      <c r="C2220" t="s">
        <v>29</v>
      </c>
      <c r="D2220" t="s">
        <v>46</v>
      </c>
      <c r="E2220">
        <v>8</v>
      </c>
      <c r="F2220">
        <v>8</v>
      </c>
      <c r="I2220">
        <v>0</v>
      </c>
      <c r="J2220">
        <v>1</v>
      </c>
      <c r="K2220">
        <v>0</v>
      </c>
      <c r="L2220">
        <v>0.84</v>
      </c>
      <c r="M2220">
        <v>0.93</v>
      </c>
      <c r="N2220" t="b">
        <v>0</v>
      </c>
      <c r="O2220">
        <v>11</v>
      </c>
      <c r="P2220">
        <v>28.68</v>
      </c>
      <c r="Q2220">
        <v>3</v>
      </c>
      <c r="R2220" t="s">
        <v>30</v>
      </c>
    </row>
    <row r="2221" spans="1:18" hidden="1" x14ac:dyDescent="0.2">
      <c r="A2221">
        <v>2025</v>
      </c>
      <c r="B2221">
        <v>5</v>
      </c>
      <c r="C2221" t="s">
        <v>92</v>
      </c>
      <c r="D2221" t="s">
        <v>25</v>
      </c>
      <c r="E2221">
        <v>2</v>
      </c>
      <c r="F2221">
        <v>2</v>
      </c>
      <c r="G2221">
        <v>1</v>
      </c>
      <c r="H2221">
        <v>1</v>
      </c>
      <c r="I2221">
        <v>25</v>
      </c>
      <c r="J2221">
        <v>1</v>
      </c>
      <c r="K2221">
        <v>1</v>
      </c>
      <c r="L2221">
        <v>0.01</v>
      </c>
      <c r="M2221">
        <v>0.01</v>
      </c>
      <c r="N2221" t="b">
        <v>1</v>
      </c>
      <c r="O2221">
        <v>3</v>
      </c>
      <c r="P2221">
        <v>21.39</v>
      </c>
      <c r="Q2221">
        <v>1</v>
      </c>
      <c r="R2221" t="s">
        <v>93</v>
      </c>
    </row>
    <row r="2222" spans="1:18" hidden="1" x14ac:dyDescent="0.2">
      <c r="A2222">
        <v>2025</v>
      </c>
      <c r="B2222">
        <v>5</v>
      </c>
      <c r="C2222" t="s">
        <v>58</v>
      </c>
      <c r="D2222" t="s">
        <v>51</v>
      </c>
      <c r="E2222">
        <v>1</v>
      </c>
      <c r="F2222">
        <v>1</v>
      </c>
      <c r="G2222">
        <v>2</v>
      </c>
      <c r="H2222">
        <v>-1</v>
      </c>
      <c r="I2222">
        <v>18</v>
      </c>
      <c r="J2222">
        <v>1</v>
      </c>
      <c r="K2222">
        <v>0</v>
      </c>
      <c r="L2222">
        <v>0</v>
      </c>
      <c r="M2222">
        <v>0</v>
      </c>
      <c r="N2222" t="b">
        <v>1</v>
      </c>
      <c r="O2222">
        <v>4</v>
      </c>
      <c r="P2222">
        <v>26.03</v>
      </c>
      <c r="Q2222">
        <v>1</v>
      </c>
      <c r="R2222" t="s">
        <v>59</v>
      </c>
    </row>
    <row r="2223" spans="1:18" hidden="1" x14ac:dyDescent="0.2">
      <c r="A2223">
        <v>2025</v>
      </c>
      <c r="B2223">
        <v>5</v>
      </c>
      <c r="C2223" t="s">
        <v>21</v>
      </c>
      <c r="D2223" t="s">
        <v>22</v>
      </c>
      <c r="E2223">
        <v>4</v>
      </c>
      <c r="F2223">
        <v>4</v>
      </c>
      <c r="G2223">
        <v>3</v>
      </c>
      <c r="H2223">
        <v>1</v>
      </c>
      <c r="I2223">
        <v>15</v>
      </c>
      <c r="J2223">
        <v>1</v>
      </c>
      <c r="K2223">
        <v>1</v>
      </c>
      <c r="L2223">
        <v>0.38</v>
      </c>
      <c r="M2223">
        <v>0.43</v>
      </c>
      <c r="N2223" t="b">
        <v>1</v>
      </c>
      <c r="O2223">
        <v>2</v>
      </c>
      <c r="P2223">
        <v>20.13</v>
      </c>
      <c r="Q2223">
        <v>1</v>
      </c>
      <c r="R2223" t="s">
        <v>23</v>
      </c>
    </row>
    <row r="2224" spans="1:18" hidden="1" x14ac:dyDescent="0.2">
      <c r="A2224">
        <v>2025</v>
      </c>
      <c r="B2224">
        <v>5</v>
      </c>
      <c r="C2224" t="s">
        <v>24</v>
      </c>
      <c r="D2224" t="s">
        <v>25</v>
      </c>
      <c r="E2224">
        <v>10</v>
      </c>
      <c r="F2224">
        <v>10</v>
      </c>
      <c r="G2224">
        <v>4</v>
      </c>
      <c r="H2224">
        <v>6</v>
      </c>
      <c r="I2224">
        <v>12</v>
      </c>
      <c r="J2224">
        <v>0</v>
      </c>
      <c r="K2224">
        <v>0</v>
      </c>
      <c r="L2224">
        <v>0.19</v>
      </c>
      <c r="M2224">
        <v>0.21</v>
      </c>
      <c r="N2224" t="b">
        <v>1</v>
      </c>
      <c r="O2224">
        <v>1</v>
      </c>
      <c r="P2224">
        <v>20.43</v>
      </c>
      <c r="Q2224">
        <v>1</v>
      </c>
      <c r="R2224" t="s">
        <v>26</v>
      </c>
    </row>
    <row r="2225" spans="1:18" hidden="1" x14ac:dyDescent="0.2">
      <c r="A2225">
        <v>2025</v>
      </c>
      <c r="B2225">
        <v>5</v>
      </c>
      <c r="C2225" t="s">
        <v>64</v>
      </c>
      <c r="D2225" t="s">
        <v>19</v>
      </c>
      <c r="E2225">
        <v>3</v>
      </c>
      <c r="F2225">
        <v>3</v>
      </c>
      <c r="G2225">
        <v>5</v>
      </c>
      <c r="H2225">
        <v>-2</v>
      </c>
      <c r="I2225">
        <v>10</v>
      </c>
      <c r="J2225">
        <v>1</v>
      </c>
      <c r="K2225">
        <v>1</v>
      </c>
      <c r="L2225">
        <v>0.11</v>
      </c>
      <c r="M2225">
        <v>0.13</v>
      </c>
      <c r="N2225" t="b">
        <v>1</v>
      </c>
      <c r="O2225">
        <v>9</v>
      </c>
      <c r="P2225">
        <v>20.329999999999998</v>
      </c>
      <c r="Q2225">
        <v>1</v>
      </c>
      <c r="R2225" t="s">
        <v>65</v>
      </c>
    </row>
    <row r="2226" spans="1:18" hidden="1" x14ac:dyDescent="0.2">
      <c r="A2226">
        <v>2025</v>
      </c>
      <c r="B2226">
        <v>5</v>
      </c>
      <c r="C2226" t="s">
        <v>104</v>
      </c>
      <c r="D2226" t="s">
        <v>19</v>
      </c>
      <c r="E2226">
        <v>5</v>
      </c>
      <c r="F2226">
        <v>5</v>
      </c>
      <c r="G2226">
        <v>6</v>
      </c>
      <c r="H2226">
        <v>-1</v>
      </c>
      <c r="I2226">
        <v>8</v>
      </c>
      <c r="J2226">
        <v>0</v>
      </c>
      <c r="K2226">
        <v>0</v>
      </c>
      <c r="L2226">
        <v>0.5</v>
      </c>
      <c r="M2226">
        <v>0.57999999999999996</v>
      </c>
      <c r="N2226" t="b">
        <v>1</v>
      </c>
      <c r="O2226">
        <v>5</v>
      </c>
      <c r="P2226">
        <v>20.399999999999999</v>
      </c>
      <c r="Q2226">
        <v>1</v>
      </c>
      <c r="R2226" t="s">
        <v>105</v>
      </c>
    </row>
    <row r="2227" spans="1:18" hidden="1" x14ac:dyDescent="0.2">
      <c r="A2227">
        <v>2025</v>
      </c>
      <c r="B2227">
        <v>5</v>
      </c>
      <c r="C2227" t="s">
        <v>27</v>
      </c>
      <c r="D2227" t="s">
        <v>22</v>
      </c>
      <c r="E2227">
        <v>7</v>
      </c>
      <c r="F2227">
        <v>7</v>
      </c>
      <c r="G2227">
        <v>7</v>
      </c>
      <c r="H2227">
        <v>0</v>
      </c>
      <c r="I2227">
        <v>6</v>
      </c>
      <c r="J2227">
        <v>0</v>
      </c>
      <c r="K2227">
        <v>0</v>
      </c>
      <c r="L2227">
        <v>0.81</v>
      </c>
      <c r="M2227">
        <v>0.93</v>
      </c>
      <c r="N2227" t="b">
        <v>1</v>
      </c>
      <c r="O2227">
        <v>7</v>
      </c>
      <c r="P2227">
        <v>20.14</v>
      </c>
      <c r="Q2227">
        <v>1</v>
      </c>
      <c r="R2227" t="s">
        <v>28</v>
      </c>
    </row>
    <row r="2228" spans="1:18" x14ac:dyDescent="0.2">
      <c r="A2228">
        <v>2025</v>
      </c>
      <c r="B2228">
        <v>5</v>
      </c>
      <c r="C2228" t="s">
        <v>29</v>
      </c>
      <c r="D2228" t="s">
        <v>46</v>
      </c>
      <c r="E2228">
        <v>6</v>
      </c>
      <c r="F2228">
        <v>6</v>
      </c>
      <c r="G2228">
        <v>8</v>
      </c>
      <c r="H2228">
        <v>-2</v>
      </c>
      <c r="I2228">
        <v>4</v>
      </c>
      <c r="J2228">
        <v>1</v>
      </c>
      <c r="K2228">
        <v>1</v>
      </c>
      <c r="L2228">
        <v>0.73</v>
      </c>
      <c r="M2228">
        <v>0.84</v>
      </c>
      <c r="N2228" t="b">
        <v>1</v>
      </c>
      <c r="O2228">
        <v>6</v>
      </c>
      <c r="P2228">
        <v>24.15</v>
      </c>
      <c r="Q2228">
        <v>1</v>
      </c>
      <c r="R2228" t="s">
        <v>30</v>
      </c>
    </row>
    <row r="2229" spans="1:18" hidden="1" x14ac:dyDescent="0.2">
      <c r="A2229">
        <v>2025</v>
      </c>
      <c r="B2229">
        <v>5</v>
      </c>
      <c r="C2229" t="s">
        <v>50</v>
      </c>
      <c r="D2229" t="s">
        <v>46</v>
      </c>
      <c r="E2229">
        <v>11</v>
      </c>
      <c r="F2229">
        <v>11</v>
      </c>
      <c r="G2229">
        <v>9</v>
      </c>
      <c r="H2229">
        <v>2</v>
      </c>
      <c r="I2229">
        <v>2</v>
      </c>
      <c r="J2229">
        <v>0</v>
      </c>
      <c r="K2229">
        <v>0</v>
      </c>
      <c r="L2229">
        <v>0.82</v>
      </c>
      <c r="M2229">
        <v>0.93</v>
      </c>
      <c r="N2229" t="b">
        <v>1</v>
      </c>
      <c r="O2229">
        <v>16</v>
      </c>
      <c r="P2229">
        <v>22.14</v>
      </c>
      <c r="Q2229">
        <v>1</v>
      </c>
      <c r="R2229" t="s">
        <v>52</v>
      </c>
    </row>
    <row r="2230" spans="1:18" hidden="1" x14ac:dyDescent="0.2">
      <c r="A2230">
        <v>2025</v>
      </c>
      <c r="B2230">
        <v>5</v>
      </c>
      <c r="C2230" t="s">
        <v>108</v>
      </c>
      <c r="D2230" t="s">
        <v>97</v>
      </c>
      <c r="E2230">
        <v>14</v>
      </c>
      <c r="F2230">
        <v>14</v>
      </c>
      <c r="G2230">
        <v>10</v>
      </c>
      <c r="H2230">
        <v>4</v>
      </c>
      <c r="I2230">
        <v>1</v>
      </c>
      <c r="J2230">
        <v>0</v>
      </c>
      <c r="K2230">
        <v>1</v>
      </c>
      <c r="L2230">
        <v>1.1200000000000001</v>
      </c>
      <c r="M2230">
        <v>1.29</v>
      </c>
      <c r="N2230" t="b">
        <v>1</v>
      </c>
      <c r="O2230">
        <v>14</v>
      </c>
      <c r="P2230">
        <v>20.83</v>
      </c>
      <c r="Q2230">
        <v>1</v>
      </c>
      <c r="R2230" t="s">
        <v>109</v>
      </c>
    </row>
    <row r="2231" spans="1:18" hidden="1" x14ac:dyDescent="0.2">
      <c r="A2231">
        <v>2025</v>
      </c>
      <c r="B2231">
        <v>5</v>
      </c>
      <c r="C2231" t="s">
        <v>80</v>
      </c>
      <c r="D2231" t="s">
        <v>76</v>
      </c>
      <c r="E2231">
        <v>13</v>
      </c>
      <c r="F2231">
        <v>13</v>
      </c>
      <c r="G2231">
        <v>11</v>
      </c>
      <c r="H2231">
        <v>2</v>
      </c>
      <c r="I2231">
        <v>0</v>
      </c>
      <c r="J2231">
        <v>1</v>
      </c>
      <c r="K2231">
        <v>1</v>
      </c>
      <c r="L2231">
        <v>1.01</v>
      </c>
      <c r="M2231">
        <v>1.1599999999999999</v>
      </c>
      <c r="N2231" t="b">
        <v>1</v>
      </c>
      <c r="O2231">
        <v>11</v>
      </c>
      <c r="P2231">
        <v>21.89</v>
      </c>
      <c r="Q2231">
        <v>1</v>
      </c>
      <c r="R2231" t="s">
        <v>81</v>
      </c>
    </row>
    <row r="2232" spans="1:18" hidden="1" x14ac:dyDescent="0.2">
      <c r="A2232">
        <v>2025</v>
      </c>
      <c r="B2232">
        <v>5</v>
      </c>
      <c r="C2232" t="s">
        <v>94</v>
      </c>
      <c r="D2232" t="s">
        <v>97</v>
      </c>
      <c r="E2232">
        <v>12</v>
      </c>
      <c r="F2232">
        <v>12</v>
      </c>
      <c r="G2232">
        <v>12</v>
      </c>
      <c r="H2232">
        <v>0</v>
      </c>
      <c r="I2232">
        <v>0</v>
      </c>
      <c r="J2232">
        <v>1</v>
      </c>
      <c r="K2232">
        <v>0</v>
      </c>
      <c r="L2232">
        <v>0.9</v>
      </c>
      <c r="M2232">
        <v>1.03</v>
      </c>
      <c r="N2232" t="b">
        <v>1</v>
      </c>
      <c r="O2232">
        <v>10</v>
      </c>
      <c r="P2232">
        <v>20.53</v>
      </c>
      <c r="Q2232">
        <v>1</v>
      </c>
      <c r="R2232" t="s">
        <v>95</v>
      </c>
    </row>
    <row r="2233" spans="1:18" hidden="1" x14ac:dyDescent="0.2">
      <c r="A2233">
        <v>2025</v>
      </c>
      <c r="B2233">
        <v>5</v>
      </c>
      <c r="C2233" t="s">
        <v>98</v>
      </c>
      <c r="D2233" t="s">
        <v>54</v>
      </c>
      <c r="E2233">
        <v>15</v>
      </c>
      <c r="F2233">
        <v>15</v>
      </c>
      <c r="G2233">
        <v>13</v>
      </c>
      <c r="H2233">
        <v>2</v>
      </c>
      <c r="I2233">
        <v>0</v>
      </c>
      <c r="J2233">
        <v>1</v>
      </c>
      <c r="K2233">
        <v>1</v>
      </c>
      <c r="L2233">
        <v>1.24</v>
      </c>
      <c r="M2233">
        <v>1.42</v>
      </c>
      <c r="N2233" t="b">
        <v>1</v>
      </c>
      <c r="O2233">
        <v>13</v>
      </c>
      <c r="P2233">
        <v>22.1</v>
      </c>
      <c r="Q2233">
        <v>1</v>
      </c>
      <c r="R2233" t="s">
        <v>99</v>
      </c>
    </row>
    <row r="2234" spans="1:18" hidden="1" x14ac:dyDescent="0.2">
      <c r="A2234">
        <v>2025</v>
      </c>
      <c r="B2234">
        <v>5</v>
      </c>
      <c r="C2234" t="s">
        <v>37</v>
      </c>
      <c r="D2234" t="s">
        <v>54</v>
      </c>
      <c r="E2234">
        <v>19</v>
      </c>
      <c r="F2234">
        <v>19</v>
      </c>
      <c r="G2234">
        <v>14</v>
      </c>
      <c r="H2234">
        <v>5</v>
      </c>
      <c r="I2234">
        <v>0</v>
      </c>
      <c r="J2234">
        <v>0</v>
      </c>
      <c r="K2234">
        <v>0</v>
      </c>
      <c r="L2234">
        <v>1.8</v>
      </c>
      <c r="M2234">
        <v>2.06</v>
      </c>
      <c r="N2234" t="b">
        <v>1</v>
      </c>
      <c r="O2234">
        <v>17</v>
      </c>
      <c r="P2234">
        <v>21.51</v>
      </c>
      <c r="Q2234">
        <v>1</v>
      </c>
      <c r="R2234" t="s">
        <v>39</v>
      </c>
    </row>
    <row r="2235" spans="1:18" hidden="1" x14ac:dyDescent="0.2">
      <c r="A2235">
        <v>2025</v>
      </c>
      <c r="B2235">
        <v>5</v>
      </c>
      <c r="C2235" t="s">
        <v>68</v>
      </c>
      <c r="D2235" t="s">
        <v>96</v>
      </c>
      <c r="E2235">
        <v>18</v>
      </c>
      <c r="F2235">
        <v>18</v>
      </c>
      <c r="G2235">
        <v>15</v>
      </c>
      <c r="H2235">
        <v>3</v>
      </c>
      <c r="I2235">
        <v>0</v>
      </c>
      <c r="J2235">
        <v>1</v>
      </c>
      <c r="K2235">
        <v>1</v>
      </c>
      <c r="L2235">
        <v>1.49</v>
      </c>
      <c r="M2235">
        <v>1.7</v>
      </c>
      <c r="N2235" t="b">
        <v>0</v>
      </c>
      <c r="O2235">
        <v>15</v>
      </c>
      <c r="P2235">
        <v>20.440000000000001</v>
      </c>
      <c r="Q2235">
        <v>1</v>
      </c>
      <c r="R2235" t="s">
        <v>69</v>
      </c>
    </row>
    <row r="2236" spans="1:18" hidden="1" x14ac:dyDescent="0.2">
      <c r="A2236">
        <v>2025</v>
      </c>
      <c r="B2236">
        <v>5</v>
      </c>
      <c r="C2236" t="s">
        <v>66</v>
      </c>
      <c r="D2236" t="s">
        <v>76</v>
      </c>
      <c r="E2236">
        <v>16</v>
      </c>
      <c r="F2236">
        <v>16</v>
      </c>
      <c r="G2236">
        <v>16</v>
      </c>
      <c r="H2236">
        <v>0</v>
      </c>
      <c r="I2236">
        <v>0</v>
      </c>
      <c r="J2236">
        <v>0</v>
      </c>
      <c r="K2236">
        <v>0</v>
      </c>
      <c r="L2236">
        <v>1.35</v>
      </c>
      <c r="M2236">
        <v>1.55</v>
      </c>
      <c r="N2236" t="b">
        <v>0</v>
      </c>
      <c r="O2236">
        <v>8</v>
      </c>
      <c r="P2236">
        <v>20.49</v>
      </c>
      <c r="Q2236">
        <v>1</v>
      </c>
      <c r="R2236" t="s">
        <v>67</v>
      </c>
    </row>
    <row r="2237" spans="1:18" hidden="1" x14ac:dyDescent="0.2">
      <c r="A2237">
        <v>2025</v>
      </c>
      <c r="B2237">
        <v>5</v>
      </c>
      <c r="C2237" t="s">
        <v>102</v>
      </c>
      <c r="D2237" t="s">
        <v>77</v>
      </c>
      <c r="E2237">
        <v>17</v>
      </c>
      <c r="F2237">
        <v>17</v>
      </c>
      <c r="G2237">
        <v>17</v>
      </c>
      <c r="H2237">
        <v>0</v>
      </c>
      <c r="I2237">
        <v>0</v>
      </c>
      <c r="J2237">
        <v>0</v>
      </c>
      <c r="K2237">
        <v>0</v>
      </c>
      <c r="L2237">
        <v>1.45</v>
      </c>
      <c r="M2237">
        <v>1.66</v>
      </c>
      <c r="N2237" t="b">
        <v>0</v>
      </c>
      <c r="O2237">
        <v>12</v>
      </c>
      <c r="P2237">
        <v>21.05</v>
      </c>
      <c r="Q2237">
        <v>2</v>
      </c>
      <c r="R2237" t="s">
        <v>103</v>
      </c>
    </row>
    <row r="2238" spans="1:18" hidden="1" x14ac:dyDescent="0.2">
      <c r="A2238">
        <v>2025</v>
      </c>
      <c r="B2238">
        <v>5</v>
      </c>
      <c r="C2238" t="s">
        <v>106</v>
      </c>
      <c r="D2238" t="s">
        <v>96</v>
      </c>
      <c r="E2238">
        <v>20</v>
      </c>
      <c r="F2238">
        <v>20</v>
      </c>
      <c r="G2238">
        <v>18</v>
      </c>
      <c r="H2238">
        <v>2</v>
      </c>
      <c r="I2238">
        <v>0</v>
      </c>
      <c r="J2238">
        <v>0</v>
      </c>
      <c r="K2238">
        <v>0</v>
      </c>
      <c r="L2238">
        <v>2.17</v>
      </c>
      <c r="M2238">
        <v>2.48</v>
      </c>
      <c r="N2238" t="b">
        <v>0</v>
      </c>
      <c r="O2238">
        <v>18</v>
      </c>
      <c r="P2238">
        <v>21.85</v>
      </c>
      <c r="Q2238">
        <v>1</v>
      </c>
      <c r="R2238" t="s">
        <v>107</v>
      </c>
    </row>
    <row r="2239" spans="1:18" hidden="1" x14ac:dyDescent="0.2">
      <c r="A2239">
        <v>2025</v>
      </c>
      <c r="B2239">
        <v>5</v>
      </c>
      <c r="C2239" t="s">
        <v>34</v>
      </c>
      <c r="D2239" t="s">
        <v>77</v>
      </c>
      <c r="E2239">
        <v>9</v>
      </c>
      <c r="F2239">
        <v>9</v>
      </c>
      <c r="I2239">
        <v>0</v>
      </c>
      <c r="J2239">
        <v>1</v>
      </c>
      <c r="K2239">
        <v>0</v>
      </c>
      <c r="L2239">
        <v>0.73</v>
      </c>
      <c r="M2239">
        <v>0.84</v>
      </c>
      <c r="N2239" t="b">
        <v>0</v>
      </c>
      <c r="R2239" t="s">
        <v>36</v>
      </c>
    </row>
    <row r="2240" spans="1:18" hidden="1" x14ac:dyDescent="0.2">
      <c r="A2240">
        <v>2025</v>
      </c>
      <c r="B2240">
        <v>5</v>
      </c>
      <c r="C2240" t="s">
        <v>74</v>
      </c>
      <c r="D2240" t="s">
        <v>51</v>
      </c>
      <c r="E2240">
        <v>8</v>
      </c>
      <c r="F2240">
        <v>8</v>
      </c>
      <c r="I2240">
        <v>0</v>
      </c>
      <c r="J2240">
        <v>0</v>
      </c>
      <c r="K2240">
        <v>0</v>
      </c>
      <c r="L2240">
        <v>0.7</v>
      </c>
      <c r="M2240">
        <v>0.8</v>
      </c>
      <c r="N2240" t="b">
        <v>0</v>
      </c>
      <c r="R2240" t="s">
        <v>75</v>
      </c>
    </row>
    <row r="2241" spans="1:18" hidden="1" x14ac:dyDescent="0.2">
      <c r="A2241">
        <v>2025</v>
      </c>
      <c r="B2241">
        <v>6</v>
      </c>
      <c r="C2241" t="s">
        <v>92</v>
      </c>
      <c r="D2241" t="s">
        <v>25</v>
      </c>
      <c r="E2241">
        <v>4</v>
      </c>
      <c r="F2241">
        <v>4</v>
      </c>
      <c r="G2241">
        <v>1</v>
      </c>
      <c r="H2241">
        <v>3</v>
      </c>
      <c r="I2241">
        <v>25</v>
      </c>
      <c r="J2241">
        <v>0</v>
      </c>
      <c r="K2241">
        <v>1</v>
      </c>
      <c r="L2241">
        <v>0.06</v>
      </c>
      <c r="M2241">
        <v>0.08</v>
      </c>
      <c r="N2241" t="b">
        <v>1</v>
      </c>
      <c r="O2241">
        <v>2</v>
      </c>
      <c r="P2241">
        <v>22.11</v>
      </c>
      <c r="Q2241">
        <v>1</v>
      </c>
      <c r="R2241" t="s">
        <v>93</v>
      </c>
    </row>
    <row r="2242" spans="1:18" hidden="1" x14ac:dyDescent="0.2">
      <c r="A2242">
        <v>2025</v>
      </c>
      <c r="B2242">
        <v>6</v>
      </c>
      <c r="C2242" t="s">
        <v>24</v>
      </c>
      <c r="D2242" t="s">
        <v>25</v>
      </c>
      <c r="E2242">
        <v>2</v>
      </c>
      <c r="F2242">
        <v>2</v>
      </c>
      <c r="G2242">
        <v>2</v>
      </c>
      <c r="H2242">
        <v>0</v>
      </c>
      <c r="I2242">
        <v>18</v>
      </c>
      <c r="J2242">
        <v>1</v>
      </c>
      <c r="K2242">
        <v>0</v>
      </c>
      <c r="L2242">
        <v>0.06</v>
      </c>
      <c r="M2242">
        <v>0.08</v>
      </c>
      <c r="N2242" t="b">
        <v>1</v>
      </c>
      <c r="O2242">
        <v>1</v>
      </c>
      <c r="P2242">
        <v>22.04</v>
      </c>
      <c r="Q2242">
        <v>1</v>
      </c>
      <c r="R2242" t="s">
        <v>26</v>
      </c>
    </row>
    <row r="2243" spans="1:18" hidden="1" x14ac:dyDescent="0.2">
      <c r="A2243">
        <v>2025</v>
      </c>
      <c r="B2243">
        <v>6</v>
      </c>
      <c r="C2243" t="s">
        <v>64</v>
      </c>
      <c r="D2243" t="s">
        <v>19</v>
      </c>
      <c r="E2243">
        <v>5</v>
      </c>
      <c r="F2243">
        <v>5</v>
      </c>
      <c r="G2243">
        <v>3</v>
      </c>
      <c r="H2243">
        <v>2</v>
      </c>
      <c r="I2243">
        <v>15</v>
      </c>
      <c r="J2243">
        <v>0</v>
      </c>
      <c r="K2243">
        <v>1</v>
      </c>
      <c r="L2243">
        <v>0.18</v>
      </c>
      <c r="M2243">
        <v>0.21</v>
      </c>
      <c r="N2243" t="b">
        <v>1</v>
      </c>
      <c r="O2243">
        <v>3</v>
      </c>
      <c r="P2243">
        <v>24.26</v>
      </c>
      <c r="Q2243">
        <v>1</v>
      </c>
      <c r="R2243" t="s">
        <v>65</v>
      </c>
    </row>
    <row r="2244" spans="1:18" hidden="1" x14ac:dyDescent="0.2">
      <c r="A2244">
        <v>2025</v>
      </c>
      <c r="B2244">
        <v>6</v>
      </c>
      <c r="C2244" t="s">
        <v>58</v>
      </c>
      <c r="D2244" t="s">
        <v>51</v>
      </c>
      <c r="E2244">
        <v>1</v>
      </c>
      <c r="F2244">
        <v>1</v>
      </c>
      <c r="G2244">
        <v>4</v>
      </c>
      <c r="H2244">
        <v>-3</v>
      </c>
      <c r="I2244">
        <v>12</v>
      </c>
      <c r="J2244">
        <v>1</v>
      </c>
      <c r="K2244">
        <v>1</v>
      </c>
      <c r="L2244">
        <v>0</v>
      </c>
      <c r="M2244">
        <v>0</v>
      </c>
      <c r="N2244" t="b">
        <v>1</v>
      </c>
      <c r="O2244">
        <v>5</v>
      </c>
      <c r="P2244">
        <v>22.5</v>
      </c>
      <c r="Q2244">
        <v>1</v>
      </c>
      <c r="R2244" t="s">
        <v>59</v>
      </c>
    </row>
    <row r="2245" spans="1:18" hidden="1" x14ac:dyDescent="0.2">
      <c r="A2245">
        <v>2025</v>
      </c>
      <c r="B2245">
        <v>6</v>
      </c>
      <c r="C2245" t="s">
        <v>50</v>
      </c>
      <c r="D2245" t="s">
        <v>46</v>
      </c>
      <c r="E2245">
        <v>7</v>
      </c>
      <c r="F2245">
        <v>7</v>
      </c>
      <c r="G2245">
        <v>5</v>
      </c>
      <c r="H2245">
        <v>2</v>
      </c>
      <c r="I2245">
        <v>10</v>
      </c>
      <c r="J2245">
        <v>0</v>
      </c>
      <c r="K2245">
        <v>1</v>
      </c>
      <c r="L2245">
        <v>0.48</v>
      </c>
      <c r="M2245">
        <v>0.55000000000000004</v>
      </c>
      <c r="N2245" t="b">
        <v>1</v>
      </c>
      <c r="O2245">
        <v>6</v>
      </c>
      <c r="P2245">
        <v>21.91</v>
      </c>
      <c r="Q2245">
        <v>1</v>
      </c>
      <c r="R2245" t="s">
        <v>52</v>
      </c>
    </row>
    <row r="2246" spans="1:18" hidden="1" x14ac:dyDescent="0.2">
      <c r="A2246">
        <v>2025</v>
      </c>
      <c r="B2246">
        <v>6</v>
      </c>
      <c r="C2246" t="s">
        <v>104</v>
      </c>
      <c r="D2246" t="s">
        <v>19</v>
      </c>
      <c r="E2246">
        <v>3</v>
      </c>
      <c r="F2246">
        <v>3</v>
      </c>
      <c r="G2246">
        <v>6</v>
      </c>
      <c r="H2246">
        <v>-3</v>
      </c>
      <c r="I2246">
        <v>8</v>
      </c>
      <c r="J2246">
        <v>1</v>
      </c>
      <c r="K2246">
        <v>0</v>
      </c>
      <c r="L2246">
        <v>7.0000000000000007E-2</v>
      </c>
      <c r="M2246">
        <v>0.08</v>
      </c>
      <c r="N2246" t="b">
        <v>1</v>
      </c>
      <c r="O2246">
        <v>9</v>
      </c>
      <c r="P2246">
        <v>24.38</v>
      </c>
      <c r="Q2246">
        <v>1</v>
      </c>
      <c r="R2246" t="s">
        <v>105</v>
      </c>
    </row>
    <row r="2247" spans="1:18" hidden="1" x14ac:dyDescent="0.2">
      <c r="A2247">
        <v>2025</v>
      </c>
      <c r="B2247">
        <v>6</v>
      </c>
      <c r="C2247" t="s">
        <v>21</v>
      </c>
      <c r="D2247" t="s">
        <v>22</v>
      </c>
      <c r="E2247">
        <v>8</v>
      </c>
      <c r="F2247">
        <v>8</v>
      </c>
      <c r="G2247">
        <v>7</v>
      </c>
      <c r="H2247">
        <v>1</v>
      </c>
      <c r="I2247">
        <v>6</v>
      </c>
      <c r="J2247">
        <v>1</v>
      </c>
      <c r="K2247">
        <v>1</v>
      </c>
      <c r="L2247">
        <v>0.55000000000000004</v>
      </c>
      <c r="M2247">
        <v>0.64</v>
      </c>
      <c r="N2247" t="b">
        <v>1</v>
      </c>
      <c r="O2247">
        <v>4</v>
      </c>
      <c r="P2247">
        <v>22.18</v>
      </c>
      <c r="Q2247">
        <v>1</v>
      </c>
      <c r="R2247" t="s">
        <v>23</v>
      </c>
    </row>
    <row r="2248" spans="1:18" hidden="1" x14ac:dyDescent="0.2">
      <c r="A2248">
        <v>2025</v>
      </c>
      <c r="B2248">
        <v>6</v>
      </c>
      <c r="C2248" t="s">
        <v>27</v>
      </c>
      <c r="D2248" t="s">
        <v>22</v>
      </c>
      <c r="E2248">
        <v>12</v>
      </c>
      <c r="F2248">
        <v>12</v>
      </c>
      <c r="G2248">
        <v>8</v>
      </c>
      <c r="H2248">
        <v>4</v>
      </c>
      <c r="I2248">
        <v>4</v>
      </c>
      <c r="J2248">
        <v>0</v>
      </c>
      <c r="K2248">
        <v>0</v>
      </c>
      <c r="L2248">
        <v>0.8</v>
      </c>
      <c r="M2248">
        <v>0.93</v>
      </c>
      <c r="N2248" t="b">
        <v>1</v>
      </c>
      <c r="O2248">
        <v>7</v>
      </c>
      <c r="P2248">
        <v>23.1</v>
      </c>
      <c r="Q2248">
        <v>1</v>
      </c>
      <c r="R2248" t="s">
        <v>28</v>
      </c>
    </row>
    <row r="2249" spans="1:18" x14ac:dyDescent="0.2">
      <c r="A2249">
        <v>2025</v>
      </c>
      <c r="B2249">
        <v>6</v>
      </c>
      <c r="C2249" t="s">
        <v>29</v>
      </c>
      <c r="D2249" t="s">
        <v>46</v>
      </c>
      <c r="E2249">
        <v>6</v>
      </c>
      <c r="F2249">
        <v>6</v>
      </c>
      <c r="G2249">
        <v>9</v>
      </c>
      <c r="H2249">
        <v>-3</v>
      </c>
      <c r="I2249">
        <v>2</v>
      </c>
      <c r="J2249">
        <v>1</v>
      </c>
      <c r="K2249">
        <v>0</v>
      </c>
      <c r="L2249">
        <v>0.36</v>
      </c>
      <c r="M2249">
        <v>0.42</v>
      </c>
      <c r="N2249" t="b">
        <v>1</v>
      </c>
      <c r="O2249">
        <v>8</v>
      </c>
      <c r="P2249">
        <v>22.42</v>
      </c>
      <c r="Q2249">
        <v>1</v>
      </c>
      <c r="R2249" t="s">
        <v>30</v>
      </c>
    </row>
    <row r="2250" spans="1:18" hidden="1" x14ac:dyDescent="0.2">
      <c r="A2250">
        <v>2025</v>
      </c>
      <c r="B2250">
        <v>6</v>
      </c>
      <c r="C2250" t="s">
        <v>74</v>
      </c>
      <c r="D2250" t="s">
        <v>51</v>
      </c>
      <c r="E2250">
        <v>10</v>
      </c>
      <c r="F2250">
        <v>10</v>
      </c>
      <c r="G2250">
        <v>10</v>
      </c>
      <c r="H2250">
        <v>0</v>
      </c>
      <c r="I2250">
        <v>1</v>
      </c>
      <c r="J2250">
        <v>0</v>
      </c>
      <c r="K2250">
        <v>0</v>
      </c>
      <c r="L2250">
        <v>0.74</v>
      </c>
      <c r="M2250">
        <v>0.86</v>
      </c>
      <c r="N2250" t="b">
        <v>1</v>
      </c>
      <c r="O2250">
        <v>10</v>
      </c>
      <c r="P2250">
        <v>22.56</v>
      </c>
      <c r="Q2250">
        <v>1</v>
      </c>
      <c r="R2250" t="s">
        <v>75</v>
      </c>
    </row>
    <row r="2251" spans="1:18" hidden="1" x14ac:dyDescent="0.2">
      <c r="A2251">
        <v>2025</v>
      </c>
      <c r="B2251">
        <v>6</v>
      </c>
      <c r="C2251" t="s">
        <v>108</v>
      </c>
      <c r="D2251" t="s">
        <v>97</v>
      </c>
      <c r="E2251">
        <v>11</v>
      </c>
      <c r="F2251">
        <v>11</v>
      </c>
      <c r="G2251">
        <v>11</v>
      </c>
      <c r="H2251">
        <v>0</v>
      </c>
      <c r="I2251">
        <v>0</v>
      </c>
      <c r="J2251">
        <v>1</v>
      </c>
      <c r="K2251">
        <v>0</v>
      </c>
      <c r="L2251">
        <v>0.78</v>
      </c>
      <c r="M2251">
        <v>0.91</v>
      </c>
      <c r="N2251" t="b">
        <v>1</v>
      </c>
      <c r="O2251">
        <v>11</v>
      </c>
      <c r="P2251">
        <v>22.12</v>
      </c>
      <c r="Q2251">
        <v>1</v>
      </c>
      <c r="R2251" t="s">
        <v>109</v>
      </c>
    </row>
    <row r="2252" spans="1:18" hidden="1" x14ac:dyDescent="0.2">
      <c r="A2252">
        <v>2025</v>
      </c>
      <c r="B2252">
        <v>6</v>
      </c>
      <c r="C2252" t="s">
        <v>37</v>
      </c>
      <c r="D2252" t="s">
        <v>54</v>
      </c>
      <c r="E2252">
        <v>9</v>
      </c>
      <c r="F2252">
        <v>9</v>
      </c>
      <c r="G2252">
        <v>12</v>
      </c>
      <c r="H2252">
        <v>-3</v>
      </c>
      <c r="I2252">
        <v>0</v>
      </c>
      <c r="J2252">
        <v>1</v>
      </c>
      <c r="K2252">
        <v>0</v>
      </c>
      <c r="L2252">
        <v>0.62</v>
      </c>
      <c r="M2252">
        <v>0.72</v>
      </c>
      <c r="N2252" t="b">
        <v>1</v>
      </c>
      <c r="O2252">
        <v>13</v>
      </c>
      <c r="P2252">
        <v>23.16</v>
      </c>
      <c r="Q2252">
        <v>1</v>
      </c>
      <c r="R2252" t="s">
        <v>39</v>
      </c>
    </row>
    <row r="2253" spans="1:18" hidden="1" x14ac:dyDescent="0.2">
      <c r="A2253">
        <v>2025</v>
      </c>
      <c r="B2253">
        <v>6</v>
      </c>
      <c r="C2253" t="s">
        <v>34</v>
      </c>
      <c r="D2253" t="s">
        <v>77</v>
      </c>
      <c r="E2253">
        <v>18</v>
      </c>
      <c r="F2253">
        <v>20</v>
      </c>
      <c r="G2253">
        <v>13</v>
      </c>
      <c r="H2253">
        <v>7</v>
      </c>
      <c r="I2253">
        <v>0</v>
      </c>
      <c r="J2253">
        <v>0</v>
      </c>
      <c r="K2253">
        <v>0</v>
      </c>
      <c r="L2253">
        <v>1.51</v>
      </c>
      <c r="M2253">
        <v>1.75</v>
      </c>
      <c r="N2253" t="b">
        <v>1</v>
      </c>
      <c r="O2253">
        <v>14</v>
      </c>
      <c r="P2253">
        <v>22.06</v>
      </c>
      <c r="Q2253">
        <v>1</v>
      </c>
      <c r="R2253" t="s">
        <v>36</v>
      </c>
    </row>
    <row r="2254" spans="1:18" hidden="1" x14ac:dyDescent="0.2">
      <c r="A2254">
        <v>2025</v>
      </c>
      <c r="B2254">
        <v>6</v>
      </c>
      <c r="C2254" t="s">
        <v>68</v>
      </c>
      <c r="D2254" t="s">
        <v>96</v>
      </c>
      <c r="E2254">
        <v>16</v>
      </c>
      <c r="F2254">
        <v>16</v>
      </c>
      <c r="G2254">
        <v>14</v>
      </c>
      <c r="H2254">
        <v>2</v>
      </c>
      <c r="I2254">
        <v>0</v>
      </c>
      <c r="J2254">
        <v>0</v>
      </c>
      <c r="K2254">
        <v>0</v>
      </c>
      <c r="L2254">
        <v>1.27</v>
      </c>
      <c r="M2254">
        <v>1.47</v>
      </c>
      <c r="N2254" t="b">
        <v>0</v>
      </c>
      <c r="O2254">
        <v>12</v>
      </c>
      <c r="P2254">
        <v>22.11</v>
      </c>
      <c r="Q2254">
        <v>1</v>
      </c>
      <c r="R2254" t="s">
        <v>69</v>
      </c>
    </row>
    <row r="2255" spans="1:18" hidden="1" x14ac:dyDescent="0.2">
      <c r="A2255">
        <v>2025</v>
      </c>
      <c r="B2255">
        <v>6</v>
      </c>
      <c r="C2255" t="s">
        <v>80</v>
      </c>
      <c r="D2255" t="s">
        <v>76</v>
      </c>
      <c r="E2255">
        <v>17</v>
      </c>
      <c r="F2255">
        <v>17</v>
      </c>
      <c r="G2255">
        <v>15</v>
      </c>
      <c r="H2255">
        <v>2</v>
      </c>
      <c r="I2255">
        <v>0</v>
      </c>
      <c r="J2255">
        <v>1</v>
      </c>
      <c r="K2255">
        <v>1</v>
      </c>
      <c r="L2255">
        <v>1.4</v>
      </c>
      <c r="M2255">
        <v>1.62</v>
      </c>
      <c r="N2255" t="b">
        <v>0</v>
      </c>
      <c r="O2255">
        <v>15</v>
      </c>
      <c r="P2255">
        <v>23.6</v>
      </c>
      <c r="Q2255">
        <v>1</v>
      </c>
      <c r="R2255" t="s">
        <v>81</v>
      </c>
    </row>
    <row r="2256" spans="1:18" hidden="1" x14ac:dyDescent="0.2">
      <c r="A2256">
        <v>2025</v>
      </c>
      <c r="B2256">
        <v>6</v>
      </c>
      <c r="C2256" t="s">
        <v>66</v>
      </c>
      <c r="D2256" t="s">
        <v>76</v>
      </c>
      <c r="E2256">
        <v>19</v>
      </c>
      <c r="F2256">
        <v>18</v>
      </c>
      <c r="G2256">
        <v>16</v>
      </c>
      <c r="H2256">
        <v>2</v>
      </c>
      <c r="I2256">
        <v>0</v>
      </c>
      <c r="J2256">
        <v>0</v>
      </c>
      <c r="K2256">
        <v>0</v>
      </c>
      <c r="L2256">
        <v>1.63</v>
      </c>
      <c r="M2256">
        <v>1.89</v>
      </c>
      <c r="N2256" t="b">
        <v>0</v>
      </c>
      <c r="O2256">
        <v>16</v>
      </c>
      <c r="P2256">
        <v>22.32</v>
      </c>
      <c r="Q2256">
        <v>1</v>
      </c>
      <c r="R2256" t="s">
        <v>67</v>
      </c>
    </row>
    <row r="2257" spans="1:18" hidden="1" x14ac:dyDescent="0.2">
      <c r="A2257">
        <v>2025</v>
      </c>
      <c r="B2257">
        <v>6</v>
      </c>
      <c r="C2257" t="s">
        <v>98</v>
      </c>
      <c r="D2257" t="s">
        <v>54</v>
      </c>
      <c r="E2257">
        <v>20</v>
      </c>
      <c r="F2257">
        <v>19</v>
      </c>
      <c r="I2257">
        <v>0</v>
      </c>
      <c r="J2257">
        <v>0</v>
      </c>
      <c r="K2257">
        <v>0</v>
      </c>
      <c r="L2257">
        <v>1.79</v>
      </c>
      <c r="M2257">
        <v>2.08</v>
      </c>
      <c r="N2257" t="b">
        <v>0</v>
      </c>
      <c r="O2257">
        <v>19</v>
      </c>
      <c r="R2257" t="s">
        <v>99</v>
      </c>
    </row>
    <row r="2258" spans="1:18" hidden="1" x14ac:dyDescent="0.2">
      <c r="A2258">
        <v>2025</v>
      </c>
      <c r="B2258">
        <v>6</v>
      </c>
      <c r="C2258" t="s">
        <v>106</v>
      </c>
      <c r="D2258" t="s">
        <v>96</v>
      </c>
      <c r="E2258">
        <v>13</v>
      </c>
      <c r="F2258">
        <v>13</v>
      </c>
      <c r="I2258">
        <v>0</v>
      </c>
      <c r="J2258">
        <v>1</v>
      </c>
      <c r="K2258">
        <v>0</v>
      </c>
      <c r="L2258">
        <v>0.95</v>
      </c>
      <c r="M2258">
        <v>1.1000000000000001</v>
      </c>
      <c r="N2258" t="b">
        <v>0</v>
      </c>
      <c r="O2258">
        <v>18</v>
      </c>
      <c r="P2258">
        <v>22.19</v>
      </c>
      <c r="Q2258">
        <v>1</v>
      </c>
      <c r="R2258" t="s">
        <v>107</v>
      </c>
    </row>
    <row r="2259" spans="1:18" hidden="1" x14ac:dyDescent="0.2">
      <c r="A2259">
        <v>2025</v>
      </c>
      <c r="B2259">
        <v>6</v>
      </c>
      <c r="C2259" t="s">
        <v>102</v>
      </c>
      <c r="D2259" t="s">
        <v>77</v>
      </c>
      <c r="E2259">
        <v>14</v>
      </c>
      <c r="F2259">
        <v>14</v>
      </c>
      <c r="I2259">
        <v>0</v>
      </c>
      <c r="J2259">
        <v>1</v>
      </c>
      <c r="K2259">
        <v>0</v>
      </c>
      <c r="L2259">
        <v>0.98</v>
      </c>
      <c r="M2259">
        <v>1.1399999999999999</v>
      </c>
      <c r="N2259" t="b">
        <v>0</v>
      </c>
      <c r="R2259" t="s">
        <v>103</v>
      </c>
    </row>
    <row r="2260" spans="1:18" hidden="1" x14ac:dyDescent="0.2">
      <c r="A2260">
        <v>2025</v>
      </c>
      <c r="B2260">
        <v>6</v>
      </c>
      <c r="C2260" t="s">
        <v>94</v>
      </c>
      <c r="D2260" t="s">
        <v>97</v>
      </c>
      <c r="E2260">
        <v>15</v>
      </c>
      <c r="F2260">
        <v>15</v>
      </c>
      <c r="I2260">
        <v>0</v>
      </c>
      <c r="J2260">
        <v>0</v>
      </c>
      <c r="K2260">
        <v>0</v>
      </c>
      <c r="L2260">
        <v>1.1599999999999999</v>
      </c>
      <c r="M2260">
        <v>1.34</v>
      </c>
      <c r="N2260" t="b">
        <v>0</v>
      </c>
      <c r="O2260">
        <v>17</v>
      </c>
      <c r="P2260">
        <v>22.44</v>
      </c>
      <c r="Q2260">
        <v>1</v>
      </c>
      <c r="R2260" t="s">
        <v>95</v>
      </c>
    </row>
    <row r="2261" spans="1:18" hidden="1" x14ac:dyDescent="0.2">
      <c r="A2261">
        <v>2025</v>
      </c>
      <c r="B2261">
        <v>7</v>
      </c>
      <c r="C2261" t="s">
        <v>58</v>
      </c>
      <c r="D2261" t="s">
        <v>51</v>
      </c>
      <c r="E2261">
        <v>2</v>
      </c>
      <c r="F2261">
        <v>2</v>
      </c>
      <c r="G2261">
        <v>1</v>
      </c>
      <c r="H2261">
        <v>1</v>
      </c>
      <c r="I2261">
        <v>25</v>
      </c>
      <c r="J2261">
        <v>1</v>
      </c>
      <c r="K2261">
        <v>1</v>
      </c>
      <c r="L2261">
        <v>0.03</v>
      </c>
      <c r="M2261">
        <v>0.05</v>
      </c>
      <c r="N2261" t="b">
        <v>1</v>
      </c>
      <c r="O2261">
        <v>1</v>
      </c>
      <c r="P2261">
        <v>29.82</v>
      </c>
      <c r="Q2261">
        <v>2</v>
      </c>
      <c r="R2261" t="s">
        <v>59</v>
      </c>
    </row>
    <row r="2262" spans="1:18" hidden="1" x14ac:dyDescent="0.2">
      <c r="A2262">
        <v>2025</v>
      </c>
      <c r="B2262">
        <v>7</v>
      </c>
      <c r="C2262" t="s">
        <v>24</v>
      </c>
      <c r="D2262" t="s">
        <v>25</v>
      </c>
      <c r="E2262">
        <v>4</v>
      </c>
      <c r="F2262">
        <v>4</v>
      </c>
      <c r="G2262">
        <v>2</v>
      </c>
      <c r="H2262">
        <v>2</v>
      </c>
      <c r="I2262">
        <v>18</v>
      </c>
      <c r="J2262">
        <v>0</v>
      </c>
      <c r="K2262">
        <v>1</v>
      </c>
      <c r="L2262">
        <v>0.28999999999999998</v>
      </c>
      <c r="M2262">
        <v>0.39</v>
      </c>
      <c r="N2262" t="b">
        <v>1</v>
      </c>
      <c r="O2262">
        <v>4</v>
      </c>
      <c r="P2262">
        <v>30.59</v>
      </c>
      <c r="Q2262">
        <v>2</v>
      </c>
      <c r="R2262" t="s">
        <v>26</v>
      </c>
    </row>
    <row r="2263" spans="1:18" hidden="1" x14ac:dyDescent="0.2">
      <c r="A2263">
        <v>2025</v>
      </c>
      <c r="B2263">
        <v>7</v>
      </c>
      <c r="C2263" t="s">
        <v>92</v>
      </c>
      <c r="D2263" t="s">
        <v>25</v>
      </c>
      <c r="E2263">
        <v>1</v>
      </c>
      <c r="F2263">
        <v>1</v>
      </c>
      <c r="G2263">
        <v>3</v>
      </c>
      <c r="H2263">
        <v>-2</v>
      </c>
      <c r="I2263">
        <v>15</v>
      </c>
      <c r="J2263">
        <v>1</v>
      </c>
      <c r="K2263">
        <v>0</v>
      </c>
      <c r="L2263">
        <v>0</v>
      </c>
      <c r="M2263">
        <v>0</v>
      </c>
      <c r="N2263" t="b">
        <v>1</v>
      </c>
      <c r="O2263">
        <v>5</v>
      </c>
      <c r="P2263">
        <v>30.79</v>
      </c>
      <c r="Q2263">
        <v>2</v>
      </c>
      <c r="R2263" t="s">
        <v>93</v>
      </c>
    </row>
    <row r="2264" spans="1:18" hidden="1" x14ac:dyDescent="0.2">
      <c r="A2264">
        <v>2025</v>
      </c>
      <c r="B2264">
        <v>7</v>
      </c>
      <c r="C2264" t="s">
        <v>27</v>
      </c>
      <c r="D2264" t="s">
        <v>22</v>
      </c>
      <c r="E2264">
        <v>12</v>
      </c>
      <c r="F2264">
        <v>12</v>
      </c>
      <c r="G2264">
        <v>4</v>
      </c>
      <c r="H2264">
        <v>8</v>
      </c>
      <c r="I2264">
        <v>12</v>
      </c>
      <c r="J2264">
        <v>0</v>
      </c>
      <c r="K2264">
        <v>1</v>
      </c>
      <c r="L2264">
        <v>1.0900000000000001</v>
      </c>
      <c r="M2264">
        <v>1.47</v>
      </c>
      <c r="N2264" t="b">
        <v>1</v>
      </c>
      <c r="O2264">
        <v>2</v>
      </c>
      <c r="P2264">
        <v>29.95</v>
      </c>
      <c r="Q2264">
        <v>2</v>
      </c>
      <c r="R2264" t="s">
        <v>28</v>
      </c>
    </row>
    <row r="2265" spans="1:18" hidden="1" x14ac:dyDescent="0.2">
      <c r="A2265">
        <v>2025</v>
      </c>
      <c r="B2265">
        <v>7</v>
      </c>
      <c r="C2265" t="s">
        <v>50</v>
      </c>
      <c r="D2265" t="s">
        <v>46</v>
      </c>
      <c r="E2265">
        <v>7</v>
      </c>
      <c r="F2265">
        <v>7</v>
      </c>
      <c r="G2265">
        <v>5</v>
      </c>
      <c r="H2265">
        <v>2</v>
      </c>
      <c r="I2265">
        <v>10</v>
      </c>
      <c r="J2265">
        <v>0</v>
      </c>
      <c r="K2265">
        <v>1</v>
      </c>
      <c r="L2265">
        <v>0.8</v>
      </c>
      <c r="M2265">
        <v>1.08</v>
      </c>
      <c r="N2265" t="b">
        <v>1</v>
      </c>
      <c r="O2265">
        <v>3</v>
      </c>
      <c r="P2265">
        <v>30.13</v>
      </c>
      <c r="Q2265">
        <v>2</v>
      </c>
      <c r="R2265" t="s">
        <v>52</v>
      </c>
    </row>
    <row r="2266" spans="1:18" hidden="1" x14ac:dyDescent="0.2">
      <c r="A2266">
        <v>2025</v>
      </c>
      <c r="B2266">
        <v>7</v>
      </c>
      <c r="C2266" t="s">
        <v>21</v>
      </c>
      <c r="D2266" t="s">
        <v>22</v>
      </c>
      <c r="E2266">
        <v>11</v>
      </c>
      <c r="F2266">
        <v>11</v>
      </c>
      <c r="G2266">
        <v>6</v>
      </c>
      <c r="H2266">
        <v>5</v>
      </c>
      <c r="I2266">
        <v>8</v>
      </c>
      <c r="J2266">
        <v>1</v>
      </c>
      <c r="K2266">
        <v>0</v>
      </c>
      <c r="L2266">
        <v>0.93</v>
      </c>
      <c r="M2266">
        <v>1.25</v>
      </c>
      <c r="N2266" t="b">
        <v>1</v>
      </c>
      <c r="O2266">
        <v>6</v>
      </c>
      <c r="P2266">
        <v>30.77</v>
      </c>
      <c r="Q2266">
        <v>2</v>
      </c>
      <c r="R2266" t="s">
        <v>23</v>
      </c>
    </row>
    <row r="2267" spans="1:18" hidden="1" x14ac:dyDescent="0.2">
      <c r="A2267">
        <v>2025</v>
      </c>
      <c r="B2267">
        <v>7</v>
      </c>
      <c r="C2267" t="s">
        <v>64</v>
      </c>
      <c r="D2267" t="s">
        <v>19</v>
      </c>
      <c r="E2267">
        <v>3</v>
      </c>
      <c r="F2267">
        <v>3</v>
      </c>
      <c r="G2267">
        <v>7</v>
      </c>
      <c r="H2267">
        <v>-4</v>
      </c>
      <c r="I2267">
        <v>6</v>
      </c>
      <c r="J2267">
        <v>1</v>
      </c>
      <c r="K2267">
        <v>0</v>
      </c>
      <c r="L2267">
        <v>0.14000000000000001</v>
      </c>
      <c r="M2267">
        <v>0.18</v>
      </c>
      <c r="N2267" t="b">
        <v>1</v>
      </c>
      <c r="O2267">
        <v>9</v>
      </c>
      <c r="P2267">
        <v>30.27</v>
      </c>
      <c r="Q2267">
        <v>2</v>
      </c>
      <c r="R2267" t="s">
        <v>65</v>
      </c>
    </row>
    <row r="2268" spans="1:18" x14ac:dyDescent="0.2">
      <c r="A2268">
        <v>2025</v>
      </c>
      <c r="B2268">
        <v>7</v>
      </c>
      <c r="C2268" t="s">
        <v>29</v>
      </c>
      <c r="D2268" t="s">
        <v>46</v>
      </c>
      <c r="E2268">
        <v>6</v>
      </c>
      <c r="F2268">
        <v>6</v>
      </c>
      <c r="G2268">
        <v>8</v>
      </c>
      <c r="H2268">
        <v>-2</v>
      </c>
      <c r="I2268">
        <v>4</v>
      </c>
      <c r="J2268">
        <v>1</v>
      </c>
      <c r="K2268">
        <v>0</v>
      </c>
      <c r="L2268">
        <v>0.53</v>
      </c>
      <c r="M2268">
        <v>0.71</v>
      </c>
      <c r="N2268" t="b">
        <v>1</v>
      </c>
      <c r="O2268">
        <v>10</v>
      </c>
      <c r="P2268">
        <v>30.36</v>
      </c>
      <c r="Q2268">
        <v>2</v>
      </c>
      <c r="R2268" t="s">
        <v>30</v>
      </c>
    </row>
    <row r="2269" spans="1:18" hidden="1" x14ac:dyDescent="0.2">
      <c r="A2269">
        <v>2025</v>
      </c>
      <c r="B2269">
        <v>7</v>
      </c>
      <c r="C2269" t="s">
        <v>108</v>
      </c>
      <c r="D2269" t="s">
        <v>97</v>
      </c>
      <c r="E2269">
        <v>9</v>
      </c>
      <c r="F2269">
        <v>9</v>
      </c>
      <c r="G2269">
        <v>9</v>
      </c>
      <c r="H2269">
        <v>0</v>
      </c>
      <c r="I2269">
        <v>2</v>
      </c>
      <c r="J2269">
        <v>1</v>
      </c>
      <c r="K2269">
        <v>1</v>
      </c>
      <c r="L2269">
        <v>0.84</v>
      </c>
      <c r="M2269">
        <v>1.1200000000000001</v>
      </c>
      <c r="N2269" t="b">
        <v>1</v>
      </c>
      <c r="O2269">
        <v>7</v>
      </c>
      <c r="P2269">
        <v>30.11</v>
      </c>
      <c r="Q2269">
        <v>2</v>
      </c>
      <c r="R2269" t="s">
        <v>109</v>
      </c>
    </row>
    <row r="2270" spans="1:18" hidden="1" x14ac:dyDescent="0.2">
      <c r="A2270">
        <v>2025</v>
      </c>
      <c r="B2270">
        <v>7</v>
      </c>
      <c r="C2270" t="s">
        <v>74</v>
      </c>
      <c r="D2270" t="s">
        <v>51</v>
      </c>
      <c r="F2270">
        <v>20</v>
      </c>
      <c r="G2270">
        <v>10</v>
      </c>
      <c r="H2270">
        <v>10</v>
      </c>
      <c r="I2270">
        <v>1</v>
      </c>
      <c r="K2270">
        <v>0</v>
      </c>
      <c r="N2270" t="b">
        <v>1</v>
      </c>
      <c r="O2270">
        <v>12</v>
      </c>
      <c r="P2270">
        <v>29.81</v>
      </c>
      <c r="Q2270">
        <v>1</v>
      </c>
      <c r="R2270" t="s">
        <v>75</v>
      </c>
    </row>
    <row r="2271" spans="1:18" hidden="1" x14ac:dyDescent="0.2">
      <c r="A2271">
        <v>2025</v>
      </c>
      <c r="B2271">
        <v>7</v>
      </c>
      <c r="C2271" t="s">
        <v>80</v>
      </c>
      <c r="D2271" t="s">
        <v>76</v>
      </c>
      <c r="E2271">
        <v>5</v>
      </c>
      <c r="F2271">
        <v>5</v>
      </c>
      <c r="G2271">
        <v>11</v>
      </c>
      <c r="H2271">
        <v>-6</v>
      </c>
      <c r="I2271">
        <v>0</v>
      </c>
      <c r="J2271">
        <v>1</v>
      </c>
      <c r="K2271">
        <v>1</v>
      </c>
      <c r="L2271">
        <v>0.76</v>
      </c>
      <c r="M2271">
        <v>1.02</v>
      </c>
      <c r="N2271" t="b">
        <v>1</v>
      </c>
      <c r="O2271">
        <v>11</v>
      </c>
      <c r="P2271">
        <v>30.52</v>
      </c>
      <c r="Q2271">
        <v>2</v>
      </c>
      <c r="R2271" t="s">
        <v>81</v>
      </c>
    </row>
    <row r="2272" spans="1:18" hidden="1" x14ac:dyDescent="0.2">
      <c r="A2272">
        <v>2025</v>
      </c>
      <c r="B2272">
        <v>7</v>
      </c>
      <c r="C2272" t="s">
        <v>68</v>
      </c>
      <c r="D2272" t="s">
        <v>96</v>
      </c>
      <c r="E2272">
        <v>17</v>
      </c>
      <c r="F2272">
        <v>17</v>
      </c>
      <c r="G2272">
        <v>12</v>
      </c>
      <c r="H2272">
        <v>5</v>
      </c>
      <c r="I2272">
        <v>0</v>
      </c>
      <c r="J2272">
        <v>0</v>
      </c>
      <c r="K2272">
        <v>1</v>
      </c>
      <c r="L2272">
        <v>1.85</v>
      </c>
      <c r="M2272">
        <v>2.4700000000000002</v>
      </c>
      <c r="N2272" t="b">
        <v>1</v>
      </c>
      <c r="O2272">
        <v>15</v>
      </c>
      <c r="P2272">
        <v>30.18</v>
      </c>
      <c r="Q2272">
        <v>1</v>
      </c>
      <c r="R2272" t="s">
        <v>69</v>
      </c>
    </row>
    <row r="2273" spans="1:18" hidden="1" x14ac:dyDescent="0.2">
      <c r="A2273">
        <v>2025</v>
      </c>
      <c r="B2273">
        <v>7</v>
      </c>
      <c r="C2273" t="s">
        <v>34</v>
      </c>
      <c r="D2273" t="s">
        <v>77</v>
      </c>
      <c r="E2273">
        <v>10</v>
      </c>
      <c r="F2273">
        <v>10</v>
      </c>
      <c r="G2273">
        <v>13</v>
      </c>
      <c r="H2273">
        <v>-3</v>
      </c>
      <c r="I2273">
        <v>0</v>
      </c>
      <c r="J2273">
        <v>1</v>
      </c>
      <c r="K2273">
        <v>1</v>
      </c>
      <c r="L2273">
        <v>0.83</v>
      </c>
      <c r="M2273">
        <v>1.1200000000000001</v>
      </c>
      <c r="N2273" t="b">
        <v>1</v>
      </c>
      <c r="O2273">
        <v>14</v>
      </c>
      <c r="P2273">
        <v>31.75</v>
      </c>
      <c r="Q2273">
        <v>2</v>
      </c>
      <c r="R2273" t="s">
        <v>36</v>
      </c>
    </row>
    <row r="2274" spans="1:18" hidden="1" x14ac:dyDescent="0.2">
      <c r="A2274">
        <v>2025</v>
      </c>
      <c r="B2274">
        <v>7</v>
      </c>
      <c r="C2274" t="s">
        <v>94</v>
      </c>
      <c r="D2274" t="s">
        <v>97</v>
      </c>
      <c r="E2274">
        <v>16</v>
      </c>
      <c r="F2274">
        <v>15</v>
      </c>
      <c r="G2274">
        <v>14</v>
      </c>
      <c r="H2274">
        <v>1</v>
      </c>
      <c r="I2274">
        <v>0</v>
      </c>
      <c r="J2274">
        <v>0</v>
      </c>
      <c r="K2274">
        <v>0</v>
      </c>
      <c r="L2274">
        <v>1.71</v>
      </c>
      <c r="M2274">
        <v>2.29</v>
      </c>
      <c r="N2274" t="b">
        <v>1</v>
      </c>
      <c r="O2274">
        <v>16</v>
      </c>
      <c r="P2274">
        <v>29.99</v>
      </c>
      <c r="Q2274">
        <v>2</v>
      </c>
      <c r="R2274" t="s">
        <v>95</v>
      </c>
    </row>
    <row r="2275" spans="1:18" hidden="1" x14ac:dyDescent="0.2">
      <c r="A2275">
        <v>2025</v>
      </c>
      <c r="B2275">
        <v>7</v>
      </c>
      <c r="C2275" t="s">
        <v>66</v>
      </c>
      <c r="D2275" t="s">
        <v>76</v>
      </c>
      <c r="E2275">
        <v>8</v>
      </c>
      <c r="F2275">
        <v>8</v>
      </c>
      <c r="G2275">
        <v>15</v>
      </c>
      <c r="H2275">
        <v>-7</v>
      </c>
      <c r="I2275">
        <v>0</v>
      </c>
      <c r="J2275">
        <v>0</v>
      </c>
      <c r="K2275">
        <v>0</v>
      </c>
      <c r="L2275">
        <v>0.83</v>
      </c>
      <c r="M2275">
        <v>1.1100000000000001</v>
      </c>
      <c r="N2275" t="b">
        <v>1</v>
      </c>
      <c r="O2275">
        <v>17</v>
      </c>
      <c r="P2275">
        <v>32.86</v>
      </c>
      <c r="Q2275">
        <v>2</v>
      </c>
      <c r="R2275" t="s">
        <v>67</v>
      </c>
    </row>
    <row r="2276" spans="1:18" hidden="1" x14ac:dyDescent="0.2">
      <c r="A2276">
        <v>2025</v>
      </c>
      <c r="B2276">
        <v>7</v>
      </c>
      <c r="C2276" t="s">
        <v>100</v>
      </c>
      <c r="D2276" t="s">
        <v>77</v>
      </c>
      <c r="E2276">
        <v>15</v>
      </c>
      <c r="F2276">
        <v>16</v>
      </c>
      <c r="G2276">
        <v>16</v>
      </c>
      <c r="H2276">
        <v>0</v>
      </c>
      <c r="I2276">
        <v>0</v>
      </c>
      <c r="J2276">
        <v>0</v>
      </c>
      <c r="K2276">
        <v>0</v>
      </c>
      <c r="L2276">
        <v>1.59</v>
      </c>
      <c r="M2276">
        <v>2.12</v>
      </c>
      <c r="N2276" t="b">
        <v>1</v>
      </c>
      <c r="O2276">
        <v>13</v>
      </c>
      <c r="P2276">
        <v>30.71</v>
      </c>
      <c r="Q2276">
        <v>2</v>
      </c>
      <c r="R2276" t="s">
        <v>101</v>
      </c>
    </row>
    <row r="2277" spans="1:18" hidden="1" x14ac:dyDescent="0.2">
      <c r="A2277">
        <v>2025</v>
      </c>
      <c r="B2277">
        <v>7</v>
      </c>
      <c r="C2277" t="s">
        <v>98</v>
      </c>
      <c r="D2277" t="s">
        <v>54</v>
      </c>
      <c r="E2277">
        <v>19</v>
      </c>
      <c r="F2277">
        <v>19</v>
      </c>
      <c r="G2277">
        <v>17</v>
      </c>
      <c r="H2277">
        <v>2</v>
      </c>
      <c r="I2277">
        <v>0</v>
      </c>
      <c r="J2277">
        <v>0</v>
      </c>
      <c r="K2277">
        <v>0</v>
      </c>
      <c r="L2277">
        <v>2.25</v>
      </c>
      <c r="M2277">
        <v>3.01</v>
      </c>
      <c r="N2277" t="b">
        <v>1</v>
      </c>
      <c r="O2277">
        <v>8</v>
      </c>
      <c r="P2277">
        <v>44.09</v>
      </c>
      <c r="Q2277">
        <v>2</v>
      </c>
      <c r="R2277" t="s">
        <v>99</v>
      </c>
    </row>
    <row r="2278" spans="1:18" hidden="1" x14ac:dyDescent="0.2">
      <c r="A2278">
        <v>2025</v>
      </c>
      <c r="B2278">
        <v>7</v>
      </c>
      <c r="C2278" t="s">
        <v>106</v>
      </c>
      <c r="D2278" t="s">
        <v>96</v>
      </c>
      <c r="E2278">
        <v>14</v>
      </c>
      <c r="F2278">
        <v>14</v>
      </c>
      <c r="G2278">
        <v>18</v>
      </c>
      <c r="H2278">
        <v>-4</v>
      </c>
      <c r="I2278">
        <v>0</v>
      </c>
      <c r="J2278">
        <v>1</v>
      </c>
      <c r="K2278">
        <v>0</v>
      </c>
      <c r="L2278">
        <v>1.59</v>
      </c>
      <c r="M2278">
        <v>2.13</v>
      </c>
      <c r="N2278" t="b">
        <v>1</v>
      </c>
      <c r="O2278">
        <v>19</v>
      </c>
      <c r="P2278">
        <v>30.48</v>
      </c>
      <c r="Q2278">
        <v>3</v>
      </c>
      <c r="R2278" t="s">
        <v>107</v>
      </c>
    </row>
    <row r="2279" spans="1:18" hidden="1" x14ac:dyDescent="0.2">
      <c r="A2279">
        <v>2025</v>
      </c>
      <c r="B2279">
        <v>7</v>
      </c>
      <c r="C2279" t="s">
        <v>104</v>
      </c>
      <c r="D2279" t="s">
        <v>19</v>
      </c>
      <c r="E2279">
        <v>13</v>
      </c>
      <c r="F2279">
        <v>13</v>
      </c>
      <c r="I2279">
        <v>0</v>
      </c>
      <c r="J2279">
        <v>0</v>
      </c>
      <c r="K2279">
        <v>0</v>
      </c>
      <c r="L2279">
        <v>1.1000000000000001</v>
      </c>
      <c r="M2279">
        <v>1.48</v>
      </c>
      <c r="N2279" t="b">
        <v>0</v>
      </c>
      <c r="O2279">
        <v>18</v>
      </c>
      <c r="P2279">
        <v>30.05</v>
      </c>
      <c r="Q2279">
        <v>1</v>
      </c>
      <c r="R2279" t="s">
        <v>105</v>
      </c>
    </row>
    <row r="2280" spans="1:18" hidden="1" x14ac:dyDescent="0.2">
      <c r="A2280">
        <v>2025</v>
      </c>
      <c r="B2280">
        <v>7</v>
      </c>
      <c r="C2280" t="s">
        <v>37</v>
      </c>
      <c r="D2280" t="s">
        <v>54</v>
      </c>
      <c r="E2280">
        <v>18</v>
      </c>
      <c r="F2280">
        <v>18</v>
      </c>
      <c r="I2280">
        <v>0</v>
      </c>
      <c r="J2280">
        <v>1</v>
      </c>
      <c r="K2280">
        <v>0</v>
      </c>
      <c r="L2280">
        <v>1.94</v>
      </c>
      <c r="M2280">
        <v>2.6</v>
      </c>
      <c r="N2280" t="b">
        <v>0</v>
      </c>
      <c r="O2280">
        <v>20</v>
      </c>
      <c r="P2280">
        <v>30.51</v>
      </c>
      <c r="Q2280">
        <v>1</v>
      </c>
      <c r="R2280" t="s">
        <v>39</v>
      </c>
    </row>
    <row r="2281" spans="1:18" hidden="1" x14ac:dyDescent="0.2">
      <c r="A2281">
        <v>2025</v>
      </c>
      <c r="B2281">
        <v>8</v>
      </c>
      <c r="C2281" t="s">
        <v>24</v>
      </c>
      <c r="D2281" t="s">
        <v>25</v>
      </c>
      <c r="E2281">
        <v>1</v>
      </c>
      <c r="F2281">
        <v>1</v>
      </c>
      <c r="G2281">
        <v>1</v>
      </c>
      <c r="H2281">
        <v>0</v>
      </c>
      <c r="I2281">
        <v>25</v>
      </c>
      <c r="J2281">
        <v>1</v>
      </c>
      <c r="K2281">
        <v>1</v>
      </c>
      <c r="L2281">
        <v>0</v>
      </c>
      <c r="M2281">
        <v>0</v>
      </c>
      <c r="N2281" t="b">
        <v>1</v>
      </c>
      <c r="O2281">
        <v>1</v>
      </c>
      <c r="P2281">
        <v>24.12</v>
      </c>
      <c r="Q2281">
        <v>2</v>
      </c>
      <c r="R2281" t="s">
        <v>26</v>
      </c>
    </row>
    <row r="2282" spans="1:18" hidden="1" x14ac:dyDescent="0.2">
      <c r="A2282">
        <v>2025</v>
      </c>
      <c r="B2282">
        <v>8</v>
      </c>
      <c r="C2282" t="s">
        <v>21</v>
      </c>
      <c r="D2282" t="s">
        <v>22</v>
      </c>
      <c r="E2282">
        <v>2</v>
      </c>
      <c r="F2282">
        <v>2</v>
      </c>
      <c r="G2282">
        <v>2</v>
      </c>
      <c r="H2282">
        <v>0</v>
      </c>
      <c r="I2282">
        <v>18</v>
      </c>
      <c r="J2282">
        <v>1</v>
      </c>
      <c r="K2282">
        <v>1</v>
      </c>
      <c r="L2282">
        <v>0.11</v>
      </c>
      <c r="M2282">
        <v>0.16</v>
      </c>
      <c r="N2282" t="b">
        <v>1</v>
      </c>
      <c r="O2282">
        <v>6</v>
      </c>
      <c r="P2282">
        <v>23.63</v>
      </c>
      <c r="Q2282">
        <v>2</v>
      </c>
      <c r="R2282" t="s">
        <v>23</v>
      </c>
    </row>
    <row r="2283" spans="1:18" hidden="1" x14ac:dyDescent="0.2">
      <c r="A2283">
        <v>2025</v>
      </c>
      <c r="B2283">
        <v>8</v>
      </c>
      <c r="C2283" t="s">
        <v>92</v>
      </c>
      <c r="D2283" t="s">
        <v>25</v>
      </c>
      <c r="E2283">
        <v>3</v>
      </c>
      <c r="F2283">
        <v>3</v>
      </c>
      <c r="G2283">
        <v>3</v>
      </c>
      <c r="H2283">
        <v>0</v>
      </c>
      <c r="I2283">
        <v>15</v>
      </c>
      <c r="J2283">
        <v>0</v>
      </c>
      <c r="K2283">
        <v>0</v>
      </c>
      <c r="L2283">
        <v>0.17</v>
      </c>
      <c r="M2283">
        <v>0.25</v>
      </c>
      <c r="N2283" t="b">
        <v>1</v>
      </c>
      <c r="O2283">
        <v>4</v>
      </c>
      <c r="P2283">
        <v>24.83</v>
      </c>
      <c r="Q2283">
        <v>2</v>
      </c>
      <c r="R2283" t="s">
        <v>93</v>
      </c>
    </row>
    <row r="2284" spans="1:18" hidden="1" x14ac:dyDescent="0.2">
      <c r="A2284">
        <v>2025</v>
      </c>
      <c r="B2284">
        <v>8</v>
      </c>
      <c r="C2284" t="s">
        <v>58</v>
      </c>
      <c r="D2284" t="s">
        <v>51</v>
      </c>
      <c r="E2284">
        <v>5</v>
      </c>
      <c r="F2284">
        <v>4</v>
      </c>
      <c r="G2284">
        <v>4</v>
      </c>
      <c r="H2284">
        <v>0</v>
      </c>
      <c r="I2284">
        <v>12</v>
      </c>
      <c r="J2284">
        <v>1</v>
      </c>
      <c r="K2284">
        <v>1</v>
      </c>
      <c r="L2284">
        <v>0.71</v>
      </c>
      <c r="M2284">
        <v>1.02</v>
      </c>
      <c r="N2284" t="b">
        <v>1</v>
      </c>
      <c r="O2284">
        <v>8</v>
      </c>
      <c r="P2284">
        <v>24.03</v>
      </c>
      <c r="Q2284">
        <v>2</v>
      </c>
      <c r="R2284" t="s">
        <v>59</v>
      </c>
    </row>
    <row r="2285" spans="1:18" hidden="1" x14ac:dyDescent="0.2">
      <c r="A2285">
        <v>2025</v>
      </c>
      <c r="B2285">
        <v>8</v>
      </c>
      <c r="C2285" t="s">
        <v>27</v>
      </c>
      <c r="D2285" t="s">
        <v>22</v>
      </c>
      <c r="E2285">
        <v>4</v>
      </c>
      <c r="F2285">
        <v>7</v>
      </c>
      <c r="G2285">
        <v>5</v>
      </c>
      <c r="H2285">
        <v>2</v>
      </c>
      <c r="I2285">
        <v>10</v>
      </c>
      <c r="J2285">
        <v>0</v>
      </c>
      <c r="K2285">
        <v>0</v>
      </c>
      <c r="L2285">
        <v>0.43</v>
      </c>
      <c r="M2285">
        <v>0.61</v>
      </c>
      <c r="N2285" t="b">
        <v>1</v>
      </c>
      <c r="O2285">
        <v>7</v>
      </c>
      <c r="P2285">
        <v>23.91</v>
      </c>
      <c r="Q2285">
        <v>2</v>
      </c>
      <c r="R2285" t="s">
        <v>28</v>
      </c>
    </row>
    <row r="2286" spans="1:18" hidden="1" x14ac:dyDescent="0.2">
      <c r="A2286">
        <v>2025</v>
      </c>
      <c r="B2286">
        <v>8</v>
      </c>
      <c r="C2286" t="s">
        <v>108</v>
      </c>
      <c r="D2286" t="s">
        <v>97</v>
      </c>
      <c r="E2286">
        <v>6</v>
      </c>
      <c r="F2286">
        <v>5</v>
      </c>
      <c r="G2286">
        <v>6</v>
      </c>
      <c r="H2286">
        <v>-1</v>
      </c>
      <c r="I2286">
        <v>8</v>
      </c>
      <c r="J2286">
        <v>1</v>
      </c>
      <c r="K2286">
        <v>1</v>
      </c>
      <c r="L2286">
        <v>0.97</v>
      </c>
      <c r="M2286">
        <v>1.39</v>
      </c>
      <c r="N2286" t="b">
        <v>0</v>
      </c>
      <c r="O2286">
        <v>19</v>
      </c>
      <c r="P2286">
        <v>24.17</v>
      </c>
      <c r="Q2286">
        <v>2</v>
      </c>
      <c r="R2286" t="s">
        <v>109</v>
      </c>
    </row>
    <row r="2287" spans="1:18" hidden="1" x14ac:dyDescent="0.2">
      <c r="A2287">
        <v>2025</v>
      </c>
      <c r="B2287">
        <v>8</v>
      </c>
      <c r="C2287" t="s">
        <v>37</v>
      </c>
      <c r="D2287" t="s">
        <v>54</v>
      </c>
      <c r="E2287">
        <v>8</v>
      </c>
      <c r="F2287">
        <v>8</v>
      </c>
      <c r="G2287">
        <v>7</v>
      </c>
      <c r="H2287">
        <v>1</v>
      </c>
      <c r="I2287">
        <v>6</v>
      </c>
      <c r="J2287">
        <v>1</v>
      </c>
      <c r="K2287">
        <v>1</v>
      </c>
      <c r="L2287">
        <v>0.99</v>
      </c>
      <c r="M2287">
        <v>1.41</v>
      </c>
      <c r="N2287" t="b">
        <v>0</v>
      </c>
      <c r="O2287">
        <v>14</v>
      </c>
      <c r="P2287">
        <v>25.17</v>
      </c>
      <c r="Q2287">
        <v>2</v>
      </c>
      <c r="R2287" t="s">
        <v>39</v>
      </c>
    </row>
    <row r="2288" spans="1:18" hidden="1" x14ac:dyDescent="0.2">
      <c r="A2288">
        <v>2025</v>
      </c>
      <c r="B2288">
        <v>8</v>
      </c>
      <c r="C2288" t="s">
        <v>94</v>
      </c>
      <c r="D2288" t="s">
        <v>97</v>
      </c>
      <c r="E2288">
        <v>9</v>
      </c>
      <c r="F2288">
        <v>9</v>
      </c>
      <c r="G2288">
        <v>8</v>
      </c>
      <c r="H2288">
        <v>1</v>
      </c>
      <c r="I2288">
        <v>4</v>
      </c>
      <c r="J2288">
        <v>0</v>
      </c>
      <c r="K2288">
        <v>0</v>
      </c>
      <c r="L2288">
        <v>1.17</v>
      </c>
      <c r="M2288">
        <v>1.68</v>
      </c>
      <c r="N2288" t="b">
        <v>0</v>
      </c>
      <c r="O2288">
        <v>17</v>
      </c>
      <c r="P2288">
        <v>24.26</v>
      </c>
      <c r="Q2288">
        <v>2</v>
      </c>
      <c r="R2288" t="s">
        <v>95</v>
      </c>
    </row>
    <row r="2289" spans="1:18" hidden="1" x14ac:dyDescent="0.2">
      <c r="A2289">
        <v>2025</v>
      </c>
      <c r="B2289">
        <v>8</v>
      </c>
      <c r="C2289" t="s">
        <v>50</v>
      </c>
      <c r="D2289" t="s">
        <v>46</v>
      </c>
      <c r="E2289">
        <v>10</v>
      </c>
      <c r="F2289">
        <v>10</v>
      </c>
      <c r="G2289">
        <v>9</v>
      </c>
      <c r="H2289">
        <v>1</v>
      </c>
      <c r="I2289">
        <v>2</v>
      </c>
      <c r="J2289">
        <v>1</v>
      </c>
      <c r="K2289">
        <v>1</v>
      </c>
      <c r="L2289">
        <v>0.78</v>
      </c>
      <c r="M2289">
        <v>1.1100000000000001</v>
      </c>
      <c r="N2289" t="b">
        <v>0</v>
      </c>
      <c r="O2289">
        <v>9</v>
      </c>
      <c r="P2289">
        <v>24.06</v>
      </c>
      <c r="Q2289">
        <v>2</v>
      </c>
      <c r="R2289" t="s">
        <v>52</v>
      </c>
    </row>
    <row r="2290" spans="1:18" x14ac:dyDescent="0.2">
      <c r="A2290">
        <v>2025</v>
      </c>
      <c r="B2290">
        <v>8</v>
      </c>
      <c r="C2290" t="s">
        <v>29</v>
      </c>
      <c r="D2290" t="s">
        <v>46</v>
      </c>
      <c r="E2290">
        <v>11</v>
      </c>
      <c r="F2290">
        <v>11</v>
      </c>
      <c r="G2290">
        <v>10</v>
      </c>
      <c r="H2290">
        <v>1</v>
      </c>
      <c r="I2290">
        <v>1</v>
      </c>
      <c r="J2290">
        <v>0</v>
      </c>
      <c r="K2290">
        <v>0</v>
      </c>
      <c r="L2290">
        <v>1.41</v>
      </c>
      <c r="M2290">
        <v>2.0099999999999998</v>
      </c>
      <c r="N2290" t="b">
        <v>0</v>
      </c>
      <c r="O2290">
        <v>5</v>
      </c>
      <c r="P2290">
        <v>24.27</v>
      </c>
      <c r="Q2290">
        <v>2</v>
      </c>
      <c r="R2290" t="s">
        <v>30</v>
      </c>
    </row>
    <row r="2291" spans="1:18" hidden="1" x14ac:dyDescent="0.2">
      <c r="A2291">
        <v>2025</v>
      </c>
      <c r="B2291">
        <v>8</v>
      </c>
      <c r="C2291" t="s">
        <v>64</v>
      </c>
      <c r="D2291" t="s">
        <v>19</v>
      </c>
      <c r="E2291">
        <v>14</v>
      </c>
      <c r="F2291">
        <v>14</v>
      </c>
      <c r="G2291">
        <v>11</v>
      </c>
      <c r="H2291">
        <v>3</v>
      </c>
      <c r="I2291">
        <v>0</v>
      </c>
      <c r="J2291">
        <v>1</v>
      </c>
      <c r="K2291">
        <v>1</v>
      </c>
      <c r="L2291">
        <v>1.55</v>
      </c>
      <c r="M2291">
        <v>2.2200000000000002</v>
      </c>
      <c r="N2291" t="b">
        <v>0</v>
      </c>
      <c r="O2291">
        <v>2</v>
      </c>
      <c r="P2291">
        <v>22.86</v>
      </c>
      <c r="Q2291">
        <v>3</v>
      </c>
      <c r="R2291" t="s">
        <v>65</v>
      </c>
    </row>
    <row r="2292" spans="1:18" hidden="1" x14ac:dyDescent="0.2">
      <c r="A2292">
        <v>2025</v>
      </c>
      <c r="B2292">
        <v>8</v>
      </c>
      <c r="C2292" t="s">
        <v>98</v>
      </c>
      <c r="D2292" t="s">
        <v>54</v>
      </c>
      <c r="E2292">
        <v>17</v>
      </c>
      <c r="F2292">
        <v>20</v>
      </c>
      <c r="G2292">
        <v>12</v>
      </c>
      <c r="H2292">
        <v>8</v>
      </c>
      <c r="I2292">
        <v>0</v>
      </c>
      <c r="J2292">
        <v>0</v>
      </c>
      <c r="K2292">
        <v>0</v>
      </c>
      <c r="L2292">
        <v>2.02</v>
      </c>
      <c r="M2292">
        <v>2.89</v>
      </c>
      <c r="N2292" t="b">
        <v>0</v>
      </c>
      <c r="O2292">
        <v>10</v>
      </c>
      <c r="P2292">
        <v>37.39</v>
      </c>
      <c r="Q2292">
        <v>2</v>
      </c>
      <c r="R2292" t="s">
        <v>99</v>
      </c>
    </row>
    <row r="2293" spans="1:18" hidden="1" x14ac:dyDescent="0.2">
      <c r="A2293">
        <v>2025</v>
      </c>
      <c r="B2293">
        <v>8</v>
      </c>
      <c r="C2293" t="s">
        <v>100</v>
      </c>
      <c r="D2293" t="s">
        <v>77</v>
      </c>
      <c r="E2293">
        <v>20</v>
      </c>
      <c r="F2293">
        <v>18</v>
      </c>
      <c r="G2293">
        <v>13</v>
      </c>
      <c r="H2293">
        <v>5</v>
      </c>
      <c r="I2293">
        <v>0</v>
      </c>
      <c r="J2293">
        <v>0</v>
      </c>
      <c r="K2293">
        <v>0</v>
      </c>
      <c r="L2293">
        <v>2.64</v>
      </c>
      <c r="M2293">
        <v>3.78</v>
      </c>
      <c r="N2293" t="b">
        <v>0</v>
      </c>
      <c r="O2293">
        <v>16</v>
      </c>
      <c r="P2293">
        <v>24.43</v>
      </c>
      <c r="Q2293">
        <v>2</v>
      </c>
      <c r="R2293" t="s">
        <v>101</v>
      </c>
    </row>
    <row r="2294" spans="1:18" hidden="1" x14ac:dyDescent="0.2">
      <c r="A2294">
        <v>2025</v>
      </c>
      <c r="B2294">
        <v>8</v>
      </c>
      <c r="C2294" t="s">
        <v>106</v>
      </c>
      <c r="D2294" t="s">
        <v>96</v>
      </c>
      <c r="E2294">
        <v>16</v>
      </c>
      <c r="F2294">
        <v>16</v>
      </c>
      <c r="G2294">
        <v>14</v>
      </c>
      <c r="H2294">
        <v>2</v>
      </c>
      <c r="I2294">
        <v>0</v>
      </c>
      <c r="J2294">
        <v>0</v>
      </c>
      <c r="K2294">
        <v>1</v>
      </c>
      <c r="L2294">
        <v>1.95</v>
      </c>
      <c r="M2294">
        <v>2.78</v>
      </c>
      <c r="N2294" t="b">
        <v>0</v>
      </c>
      <c r="O2294">
        <v>12</v>
      </c>
      <c r="P2294">
        <v>28.66</v>
      </c>
      <c r="Q2294">
        <v>3</v>
      </c>
      <c r="R2294" t="s">
        <v>107</v>
      </c>
    </row>
    <row r="2295" spans="1:18" hidden="1" x14ac:dyDescent="0.2">
      <c r="A2295">
        <v>2025</v>
      </c>
      <c r="B2295">
        <v>8</v>
      </c>
      <c r="C2295" t="s">
        <v>66</v>
      </c>
      <c r="D2295" t="s">
        <v>76</v>
      </c>
      <c r="E2295">
        <v>19</v>
      </c>
      <c r="F2295">
        <v>19</v>
      </c>
      <c r="G2295">
        <v>15</v>
      </c>
      <c r="H2295">
        <v>4</v>
      </c>
      <c r="I2295">
        <v>0</v>
      </c>
      <c r="J2295">
        <v>0</v>
      </c>
      <c r="K2295">
        <v>0</v>
      </c>
      <c r="L2295">
        <v>2.61</v>
      </c>
      <c r="M2295">
        <v>3.73</v>
      </c>
      <c r="N2295" t="b">
        <v>0</v>
      </c>
      <c r="O2295">
        <v>11</v>
      </c>
      <c r="P2295">
        <v>24.95</v>
      </c>
      <c r="Q2295">
        <v>2</v>
      </c>
      <c r="R2295" t="s">
        <v>67</v>
      </c>
    </row>
    <row r="2296" spans="1:18" hidden="1" x14ac:dyDescent="0.2">
      <c r="A2296">
        <v>2025</v>
      </c>
      <c r="B2296">
        <v>8</v>
      </c>
      <c r="C2296" t="s">
        <v>68</v>
      </c>
      <c r="D2296" t="s">
        <v>96</v>
      </c>
      <c r="E2296">
        <v>13</v>
      </c>
      <c r="F2296">
        <v>13</v>
      </c>
      <c r="G2296">
        <v>16</v>
      </c>
      <c r="H2296">
        <v>-3</v>
      </c>
      <c r="I2296">
        <v>0</v>
      </c>
      <c r="J2296">
        <v>1</v>
      </c>
      <c r="K2296">
        <v>0</v>
      </c>
      <c r="L2296">
        <v>1.64</v>
      </c>
      <c r="M2296">
        <v>2.35</v>
      </c>
      <c r="N2296" t="b">
        <v>0</v>
      </c>
      <c r="O2296">
        <v>15</v>
      </c>
      <c r="P2296">
        <v>24.23</v>
      </c>
      <c r="Q2296">
        <v>2</v>
      </c>
      <c r="R2296" t="s">
        <v>69</v>
      </c>
    </row>
    <row r="2297" spans="1:18" hidden="1" x14ac:dyDescent="0.2">
      <c r="A2297">
        <v>2025</v>
      </c>
      <c r="B2297">
        <v>8</v>
      </c>
      <c r="C2297" t="s">
        <v>74</v>
      </c>
      <c r="D2297" t="s">
        <v>51</v>
      </c>
      <c r="E2297">
        <v>12</v>
      </c>
      <c r="F2297">
        <v>12</v>
      </c>
      <c r="G2297">
        <v>17</v>
      </c>
      <c r="H2297">
        <v>-5</v>
      </c>
      <c r="I2297">
        <v>0</v>
      </c>
      <c r="J2297">
        <v>0</v>
      </c>
      <c r="K2297">
        <v>0</v>
      </c>
      <c r="L2297">
        <v>1.46</v>
      </c>
      <c r="M2297">
        <v>2.09</v>
      </c>
      <c r="N2297" t="b">
        <v>0</v>
      </c>
      <c r="O2297">
        <v>13</v>
      </c>
      <c r="P2297">
        <v>24.31</v>
      </c>
      <c r="Q2297">
        <v>2</v>
      </c>
      <c r="R2297" t="s">
        <v>75</v>
      </c>
    </row>
    <row r="2298" spans="1:18" hidden="1" x14ac:dyDescent="0.2">
      <c r="A2298">
        <v>2025</v>
      </c>
      <c r="B2298">
        <v>8</v>
      </c>
      <c r="C2298" t="s">
        <v>104</v>
      </c>
      <c r="D2298" t="s">
        <v>19</v>
      </c>
      <c r="E2298">
        <v>15</v>
      </c>
      <c r="F2298">
        <v>15</v>
      </c>
      <c r="G2298">
        <v>18</v>
      </c>
      <c r="H2298">
        <v>-3</v>
      </c>
      <c r="I2298">
        <v>0</v>
      </c>
      <c r="J2298">
        <v>0</v>
      </c>
      <c r="K2298">
        <v>0</v>
      </c>
      <c r="L2298">
        <v>1.93</v>
      </c>
      <c r="M2298">
        <v>2.75</v>
      </c>
      <c r="N2298" t="b">
        <v>0</v>
      </c>
      <c r="O2298">
        <v>3</v>
      </c>
      <c r="P2298">
        <v>24.65</v>
      </c>
      <c r="Q2298">
        <v>2</v>
      </c>
      <c r="R2298" t="s">
        <v>105</v>
      </c>
    </row>
    <row r="2299" spans="1:18" hidden="1" x14ac:dyDescent="0.2">
      <c r="A2299">
        <v>2025</v>
      </c>
      <c r="B2299">
        <v>8</v>
      </c>
      <c r="C2299" t="s">
        <v>80</v>
      </c>
      <c r="D2299" t="s">
        <v>76</v>
      </c>
      <c r="E2299">
        <v>7</v>
      </c>
      <c r="F2299">
        <v>6</v>
      </c>
      <c r="I2299">
        <v>0</v>
      </c>
      <c r="J2299">
        <v>1</v>
      </c>
      <c r="K2299">
        <v>0</v>
      </c>
      <c r="L2299">
        <v>0.97</v>
      </c>
      <c r="M2299">
        <v>1.39</v>
      </c>
      <c r="N2299" t="b">
        <v>0</v>
      </c>
      <c r="O2299">
        <v>18</v>
      </c>
      <c r="P2299">
        <v>25.38</v>
      </c>
      <c r="Q2299">
        <v>1</v>
      </c>
      <c r="R2299" t="s">
        <v>81</v>
      </c>
    </row>
    <row r="2300" spans="1:18" hidden="1" x14ac:dyDescent="0.2">
      <c r="A2300">
        <v>2025</v>
      </c>
      <c r="B2300">
        <v>8</v>
      </c>
      <c r="C2300" t="s">
        <v>34</v>
      </c>
      <c r="D2300" t="s">
        <v>77</v>
      </c>
      <c r="E2300">
        <v>18</v>
      </c>
      <c r="F2300">
        <v>17</v>
      </c>
      <c r="I2300">
        <v>0</v>
      </c>
      <c r="J2300">
        <v>1</v>
      </c>
      <c r="K2300">
        <v>0</v>
      </c>
      <c r="L2300">
        <v>2.04</v>
      </c>
      <c r="M2300">
        <v>2.92</v>
      </c>
      <c r="N2300" t="b">
        <v>0</v>
      </c>
      <c r="O2300">
        <v>20</v>
      </c>
      <c r="P2300">
        <v>24.38</v>
      </c>
      <c r="Q2300">
        <v>1</v>
      </c>
      <c r="R2300" t="s">
        <v>36</v>
      </c>
    </row>
    <row r="2301" spans="1:18" hidden="1" x14ac:dyDescent="0.2">
      <c r="A2301">
        <v>2025</v>
      </c>
      <c r="B2301">
        <v>9</v>
      </c>
      <c r="C2301" t="s">
        <v>92</v>
      </c>
      <c r="D2301" t="s">
        <v>25</v>
      </c>
      <c r="E2301">
        <v>1</v>
      </c>
      <c r="F2301">
        <v>1</v>
      </c>
      <c r="G2301">
        <v>1</v>
      </c>
      <c r="H2301">
        <v>0</v>
      </c>
      <c r="I2301">
        <v>25</v>
      </c>
      <c r="J2301">
        <v>1</v>
      </c>
      <c r="K2301">
        <v>1</v>
      </c>
      <c r="L2301">
        <v>0</v>
      </c>
      <c r="M2301">
        <v>0</v>
      </c>
      <c r="N2301" t="b">
        <v>1</v>
      </c>
      <c r="O2301">
        <v>1</v>
      </c>
      <c r="P2301">
        <v>22.15</v>
      </c>
      <c r="Q2301">
        <v>3</v>
      </c>
      <c r="R2301" t="s">
        <v>93</v>
      </c>
    </row>
    <row r="2302" spans="1:18" hidden="1" x14ac:dyDescent="0.2">
      <c r="A2302">
        <v>2025</v>
      </c>
      <c r="B2302">
        <v>9</v>
      </c>
      <c r="C2302" t="s">
        <v>24</v>
      </c>
      <c r="D2302" t="s">
        <v>25</v>
      </c>
      <c r="E2302">
        <v>2</v>
      </c>
      <c r="F2302">
        <v>2</v>
      </c>
      <c r="G2302">
        <v>2</v>
      </c>
      <c r="H2302">
        <v>0</v>
      </c>
      <c r="I2302">
        <v>18</v>
      </c>
      <c r="J2302">
        <v>0</v>
      </c>
      <c r="K2302">
        <v>0</v>
      </c>
      <c r="L2302">
        <v>0.21</v>
      </c>
      <c r="M2302">
        <v>0.28999999999999998</v>
      </c>
      <c r="N2302" t="b">
        <v>1</v>
      </c>
      <c r="O2302">
        <v>2</v>
      </c>
      <c r="P2302">
        <v>22.63</v>
      </c>
      <c r="Q2302">
        <v>3</v>
      </c>
      <c r="R2302" t="s">
        <v>26</v>
      </c>
    </row>
    <row r="2303" spans="1:18" hidden="1" x14ac:dyDescent="0.2">
      <c r="A2303">
        <v>2025</v>
      </c>
      <c r="B2303">
        <v>9</v>
      </c>
      <c r="C2303" t="s">
        <v>21</v>
      </c>
      <c r="D2303" t="s">
        <v>22</v>
      </c>
      <c r="E2303">
        <v>7</v>
      </c>
      <c r="F2303">
        <v>7</v>
      </c>
      <c r="G2303">
        <v>3</v>
      </c>
      <c r="H2303">
        <v>4</v>
      </c>
      <c r="I2303">
        <v>15</v>
      </c>
      <c r="J2303">
        <v>0</v>
      </c>
      <c r="K2303">
        <v>1</v>
      </c>
      <c r="L2303">
        <v>0.59</v>
      </c>
      <c r="M2303">
        <v>0.82</v>
      </c>
      <c r="N2303" t="b">
        <v>1</v>
      </c>
      <c r="O2303">
        <v>5</v>
      </c>
      <c r="P2303">
        <v>22.05</v>
      </c>
      <c r="Q2303">
        <v>3</v>
      </c>
      <c r="R2303" t="s">
        <v>23</v>
      </c>
    </row>
    <row r="2304" spans="1:18" hidden="1" x14ac:dyDescent="0.2">
      <c r="A2304">
        <v>2025</v>
      </c>
      <c r="B2304">
        <v>9</v>
      </c>
      <c r="C2304" t="s">
        <v>64</v>
      </c>
      <c r="D2304" t="s">
        <v>19</v>
      </c>
      <c r="E2304">
        <v>4</v>
      </c>
      <c r="F2304">
        <v>4</v>
      </c>
      <c r="G2304">
        <v>4</v>
      </c>
      <c r="H2304">
        <v>0</v>
      </c>
      <c r="I2304">
        <v>12</v>
      </c>
      <c r="J2304">
        <v>1</v>
      </c>
      <c r="K2304">
        <v>0</v>
      </c>
      <c r="L2304">
        <v>0.3</v>
      </c>
      <c r="M2304">
        <v>0.42</v>
      </c>
      <c r="N2304" t="b">
        <v>1</v>
      </c>
      <c r="O2304">
        <v>4</v>
      </c>
      <c r="P2304">
        <v>22.22</v>
      </c>
      <c r="Q2304">
        <v>3</v>
      </c>
      <c r="R2304" t="s">
        <v>65</v>
      </c>
    </row>
    <row r="2305" spans="1:18" hidden="1" x14ac:dyDescent="0.2">
      <c r="A2305">
        <v>2025</v>
      </c>
      <c r="B2305">
        <v>9</v>
      </c>
      <c r="C2305" t="s">
        <v>68</v>
      </c>
      <c r="D2305" t="s">
        <v>96</v>
      </c>
      <c r="E2305">
        <v>16</v>
      </c>
      <c r="F2305">
        <v>15</v>
      </c>
      <c r="G2305">
        <v>5</v>
      </c>
      <c r="H2305">
        <v>10</v>
      </c>
      <c r="I2305">
        <v>10</v>
      </c>
      <c r="J2305">
        <v>0</v>
      </c>
      <c r="K2305">
        <v>1</v>
      </c>
      <c r="L2305">
        <v>1.64</v>
      </c>
      <c r="M2305">
        <v>2.2999999999999998</v>
      </c>
      <c r="N2305" t="b">
        <v>1</v>
      </c>
      <c r="O2305">
        <v>6</v>
      </c>
      <c r="P2305">
        <v>22</v>
      </c>
      <c r="Q2305">
        <v>3</v>
      </c>
      <c r="R2305" t="s">
        <v>69</v>
      </c>
    </row>
    <row r="2306" spans="1:18" hidden="1" x14ac:dyDescent="0.2">
      <c r="A2306">
        <v>2025</v>
      </c>
      <c r="B2306">
        <v>9</v>
      </c>
      <c r="C2306" t="s">
        <v>27</v>
      </c>
      <c r="D2306" t="s">
        <v>22</v>
      </c>
      <c r="E2306">
        <v>5</v>
      </c>
      <c r="F2306">
        <v>5</v>
      </c>
      <c r="G2306">
        <v>6</v>
      </c>
      <c r="H2306">
        <v>-1</v>
      </c>
      <c r="I2306">
        <v>8</v>
      </c>
      <c r="J2306">
        <v>1</v>
      </c>
      <c r="K2306">
        <v>0</v>
      </c>
      <c r="L2306">
        <v>0.5</v>
      </c>
      <c r="M2306">
        <v>0.7</v>
      </c>
      <c r="N2306" t="b">
        <v>1</v>
      </c>
      <c r="O2306">
        <v>7</v>
      </c>
      <c r="P2306">
        <v>23.07</v>
      </c>
      <c r="Q2306">
        <v>3</v>
      </c>
      <c r="R2306" t="s">
        <v>28</v>
      </c>
    </row>
    <row r="2307" spans="1:18" hidden="1" x14ac:dyDescent="0.2">
      <c r="A2307">
        <v>2025</v>
      </c>
      <c r="B2307">
        <v>9</v>
      </c>
      <c r="C2307" t="s">
        <v>108</v>
      </c>
      <c r="D2307" t="s">
        <v>97</v>
      </c>
      <c r="E2307">
        <v>9</v>
      </c>
      <c r="F2307">
        <v>9</v>
      </c>
      <c r="G2307">
        <v>7</v>
      </c>
      <c r="H2307">
        <v>2</v>
      </c>
      <c r="I2307">
        <v>6</v>
      </c>
      <c r="J2307">
        <v>1</v>
      </c>
      <c r="K2307">
        <v>1</v>
      </c>
      <c r="L2307">
        <v>0.71</v>
      </c>
      <c r="M2307">
        <v>0.99</v>
      </c>
      <c r="N2307" t="b">
        <v>1</v>
      </c>
      <c r="O2307">
        <v>8</v>
      </c>
      <c r="P2307">
        <v>21.88</v>
      </c>
      <c r="Q2307">
        <v>3</v>
      </c>
      <c r="R2307" t="s">
        <v>109</v>
      </c>
    </row>
    <row r="2308" spans="1:18" hidden="1" x14ac:dyDescent="0.2">
      <c r="A2308">
        <v>2025</v>
      </c>
      <c r="B2308">
        <v>9</v>
      </c>
      <c r="C2308" t="s">
        <v>34</v>
      </c>
      <c r="D2308" t="s">
        <v>77</v>
      </c>
      <c r="E2308">
        <v>8</v>
      </c>
      <c r="F2308">
        <v>8</v>
      </c>
      <c r="G2308">
        <v>8</v>
      </c>
      <c r="H2308">
        <v>0</v>
      </c>
      <c r="I2308">
        <v>4</v>
      </c>
      <c r="J2308">
        <v>1</v>
      </c>
      <c r="K2308">
        <v>1</v>
      </c>
      <c r="L2308">
        <v>0.65</v>
      </c>
      <c r="M2308">
        <v>0.91</v>
      </c>
      <c r="N2308" t="b">
        <v>1</v>
      </c>
      <c r="O2308">
        <v>9</v>
      </c>
      <c r="P2308">
        <v>22.35</v>
      </c>
      <c r="Q2308">
        <v>3</v>
      </c>
      <c r="R2308" t="s">
        <v>36</v>
      </c>
    </row>
    <row r="2309" spans="1:18" hidden="1" x14ac:dyDescent="0.2">
      <c r="A2309">
        <v>2025</v>
      </c>
      <c r="B2309">
        <v>9</v>
      </c>
      <c r="C2309" t="s">
        <v>80</v>
      </c>
      <c r="D2309" t="s">
        <v>76</v>
      </c>
      <c r="E2309">
        <v>10</v>
      </c>
      <c r="F2309">
        <v>10</v>
      </c>
      <c r="G2309">
        <v>9</v>
      </c>
      <c r="H2309">
        <v>1</v>
      </c>
      <c r="I2309">
        <v>2</v>
      </c>
      <c r="L2309">
        <v>0.74</v>
      </c>
      <c r="M2309">
        <v>1.03</v>
      </c>
      <c r="N2309" t="b">
        <v>1</v>
      </c>
      <c r="O2309">
        <v>11</v>
      </c>
      <c r="P2309">
        <v>22.41</v>
      </c>
      <c r="Q2309">
        <v>3</v>
      </c>
      <c r="R2309" t="s">
        <v>81</v>
      </c>
    </row>
    <row r="2310" spans="1:18" hidden="1" x14ac:dyDescent="0.2">
      <c r="A2310">
        <v>2025</v>
      </c>
      <c r="B2310">
        <v>9</v>
      </c>
      <c r="C2310" t="s">
        <v>58</v>
      </c>
      <c r="D2310" t="s">
        <v>51</v>
      </c>
      <c r="E2310">
        <v>3</v>
      </c>
      <c r="F2310">
        <v>3</v>
      </c>
      <c r="G2310">
        <v>10</v>
      </c>
      <c r="H2310">
        <v>-7</v>
      </c>
      <c r="I2310">
        <v>1</v>
      </c>
      <c r="J2310">
        <v>1</v>
      </c>
      <c r="K2310">
        <v>1</v>
      </c>
      <c r="L2310">
        <v>0.3</v>
      </c>
      <c r="M2310">
        <v>0.42</v>
      </c>
      <c r="N2310" t="b">
        <v>1</v>
      </c>
      <c r="O2310">
        <v>3</v>
      </c>
      <c r="P2310">
        <v>21.95</v>
      </c>
      <c r="Q2310">
        <v>4</v>
      </c>
      <c r="R2310" t="s">
        <v>59</v>
      </c>
    </row>
    <row r="2311" spans="1:18" hidden="1" x14ac:dyDescent="0.2">
      <c r="A2311">
        <v>2025</v>
      </c>
      <c r="B2311">
        <v>9</v>
      </c>
      <c r="C2311" t="s">
        <v>94</v>
      </c>
      <c r="D2311" t="s">
        <v>97</v>
      </c>
      <c r="E2311">
        <v>13</v>
      </c>
      <c r="F2311">
        <v>13</v>
      </c>
      <c r="G2311">
        <v>11</v>
      </c>
      <c r="H2311">
        <v>2</v>
      </c>
      <c r="I2311">
        <v>0</v>
      </c>
      <c r="J2311">
        <v>0</v>
      </c>
      <c r="K2311">
        <v>0</v>
      </c>
      <c r="L2311">
        <v>1.22</v>
      </c>
      <c r="M2311">
        <v>1.7</v>
      </c>
      <c r="N2311" t="b">
        <v>1</v>
      </c>
      <c r="O2311">
        <v>18</v>
      </c>
      <c r="P2311">
        <v>22.08</v>
      </c>
      <c r="Q2311">
        <v>2</v>
      </c>
      <c r="R2311" t="s">
        <v>95</v>
      </c>
    </row>
    <row r="2312" spans="1:18" hidden="1" x14ac:dyDescent="0.2">
      <c r="A2312">
        <v>2025</v>
      </c>
      <c r="B2312">
        <v>9</v>
      </c>
      <c r="C2312" t="s">
        <v>106</v>
      </c>
      <c r="D2312" t="s">
        <v>96</v>
      </c>
      <c r="E2312">
        <v>12</v>
      </c>
      <c r="F2312">
        <v>12</v>
      </c>
      <c r="G2312">
        <v>12</v>
      </c>
      <c r="H2312">
        <v>0</v>
      </c>
      <c r="I2312">
        <v>0</v>
      </c>
      <c r="J2312">
        <v>1</v>
      </c>
      <c r="K2312">
        <v>0</v>
      </c>
      <c r="L2312">
        <v>1.21</v>
      </c>
      <c r="M2312">
        <v>1.69</v>
      </c>
      <c r="N2312" t="b">
        <v>1</v>
      </c>
      <c r="O2312">
        <v>13</v>
      </c>
      <c r="P2312">
        <v>22.5</v>
      </c>
      <c r="Q2312">
        <v>2</v>
      </c>
      <c r="R2312" t="s">
        <v>107</v>
      </c>
    </row>
    <row r="2313" spans="1:18" hidden="1" x14ac:dyDescent="0.2">
      <c r="A2313">
        <v>2025</v>
      </c>
      <c r="B2313">
        <v>9</v>
      </c>
      <c r="C2313" t="s">
        <v>74</v>
      </c>
      <c r="D2313" t="s">
        <v>51</v>
      </c>
      <c r="E2313">
        <v>20</v>
      </c>
      <c r="F2313">
        <v>19</v>
      </c>
      <c r="G2313">
        <v>13</v>
      </c>
      <c r="H2313">
        <v>6</v>
      </c>
      <c r="I2313">
        <v>0</v>
      </c>
      <c r="J2313">
        <v>0</v>
      </c>
      <c r="K2313">
        <v>0</v>
      </c>
      <c r="L2313">
        <v>1.84</v>
      </c>
      <c r="M2313">
        <v>2.57</v>
      </c>
      <c r="N2313" t="b">
        <v>1</v>
      </c>
      <c r="O2313">
        <v>10</v>
      </c>
      <c r="P2313">
        <v>22.01</v>
      </c>
      <c r="Q2313">
        <v>4</v>
      </c>
      <c r="R2313" t="s">
        <v>75</v>
      </c>
    </row>
    <row r="2314" spans="1:18" x14ac:dyDescent="0.2">
      <c r="A2314">
        <v>2025</v>
      </c>
      <c r="B2314">
        <v>9</v>
      </c>
      <c r="C2314" t="s">
        <v>29</v>
      </c>
      <c r="D2314" t="s">
        <v>46</v>
      </c>
      <c r="E2314">
        <v>18</v>
      </c>
      <c r="F2314">
        <v>17</v>
      </c>
      <c r="G2314">
        <v>14</v>
      </c>
      <c r="H2314">
        <v>3</v>
      </c>
      <c r="I2314">
        <v>0</v>
      </c>
      <c r="J2314">
        <v>0</v>
      </c>
      <c r="K2314">
        <v>0</v>
      </c>
      <c r="L2314">
        <v>1.66</v>
      </c>
      <c r="M2314">
        <v>2.3199999999999998</v>
      </c>
      <c r="N2314" t="b">
        <v>1</v>
      </c>
      <c r="O2314">
        <v>17</v>
      </c>
      <c r="P2314">
        <v>24.96</v>
      </c>
      <c r="Q2314">
        <v>3</v>
      </c>
      <c r="R2314" t="s">
        <v>30</v>
      </c>
    </row>
    <row r="2315" spans="1:18" hidden="1" x14ac:dyDescent="0.2">
      <c r="A2315">
        <v>2025</v>
      </c>
      <c r="B2315">
        <v>9</v>
      </c>
      <c r="C2315" t="s">
        <v>100</v>
      </c>
      <c r="D2315" t="s">
        <v>77</v>
      </c>
      <c r="E2315">
        <v>19</v>
      </c>
      <c r="F2315">
        <v>18</v>
      </c>
      <c r="G2315">
        <v>15</v>
      </c>
      <c r="H2315">
        <v>3</v>
      </c>
      <c r="I2315">
        <v>0</v>
      </c>
      <c r="J2315">
        <v>0</v>
      </c>
      <c r="K2315">
        <v>0</v>
      </c>
      <c r="L2315">
        <v>1.79</v>
      </c>
      <c r="M2315">
        <v>2.5</v>
      </c>
      <c r="N2315" t="b">
        <v>1</v>
      </c>
      <c r="O2315">
        <v>14</v>
      </c>
      <c r="P2315">
        <v>22.16</v>
      </c>
      <c r="Q2315">
        <v>3</v>
      </c>
      <c r="R2315" t="s">
        <v>101</v>
      </c>
    </row>
    <row r="2316" spans="1:18" hidden="1" x14ac:dyDescent="0.2">
      <c r="A2316">
        <v>2025</v>
      </c>
      <c r="B2316">
        <v>9</v>
      </c>
      <c r="C2316" t="s">
        <v>37</v>
      </c>
      <c r="D2316" t="s">
        <v>54</v>
      </c>
      <c r="E2316">
        <v>17</v>
      </c>
      <c r="F2316">
        <v>16</v>
      </c>
      <c r="G2316">
        <v>16</v>
      </c>
      <c r="H2316">
        <v>0</v>
      </c>
      <c r="I2316">
        <v>0</v>
      </c>
      <c r="J2316">
        <v>0</v>
      </c>
      <c r="K2316">
        <v>1</v>
      </c>
      <c r="L2316">
        <v>1.66</v>
      </c>
      <c r="M2316">
        <v>2.31</v>
      </c>
      <c r="N2316" t="b">
        <v>1</v>
      </c>
      <c r="O2316">
        <v>15</v>
      </c>
      <c r="P2316">
        <v>22.51</v>
      </c>
      <c r="Q2316">
        <v>2</v>
      </c>
      <c r="R2316" t="s">
        <v>39</v>
      </c>
    </row>
    <row r="2317" spans="1:18" hidden="1" x14ac:dyDescent="0.2">
      <c r="A2317">
        <v>2025</v>
      </c>
      <c r="B2317">
        <v>9</v>
      </c>
      <c r="C2317" t="s">
        <v>98</v>
      </c>
      <c r="D2317" t="s">
        <v>54</v>
      </c>
      <c r="E2317">
        <v>15</v>
      </c>
      <c r="F2317">
        <v>14</v>
      </c>
      <c r="G2317">
        <v>17</v>
      </c>
      <c r="H2317">
        <v>-3</v>
      </c>
      <c r="I2317">
        <v>0</v>
      </c>
      <c r="J2317">
        <v>1</v>
      </c>
      <c r="K2317">
        <v>0</v>
      </c>
      <c r="L2317">
        <v>1.53</v>
      </c>
      <c r="M2317">
        <v>2.14</v>
      </c>
      <c r="N2317" t="b">
        <v>1</v>
      </c>
      <c r="O2317">
        <v>16</v>
      </c>
      <c r="P2317">
        <v>22.35</v>
      </c>
      <c r="Q2317">
        <v>3</v>
      </c>
      <c r="R2317" t="s">
        <v>99</v>
      </c>
    </row>
    <row r="2318" spans="1:18" hidden="1" x14ac:dyDescent="0.2">
      <c r="A2318">
        <v>2025</v>
      </c>
      <c r="B2318">
        <v>9</v>
      </c>
      <c r="C2318" t="s">
        <v>50</v>
      </c>
      <c r="D2318" t="s">
        <v>46</v>
      </c>
      <c r="E2318">
        <v>11</v>
      </c>
      <c r="F2318">
        <v>11</v>
      </c>
      <c r="I2318">
        <v>0</v>
      </c>
      <c r="J2318">
        <v>1</v>
      </c>
      <c r="K2318">
        <v>0</v>
      </c>
      <c r="L2318">
        <v>1.1000000000000001</v>
      </c>
      <c r="M2318">
        <v>1.53</v>
      </c>
      <c r="N2318" t="b">
        <v>0</v>
      </c>
      <c r="O2318">
        <v>19</v>
      </c>
      <c r="P2318">
        <v>34.25</v>
      </c>
      <c r="Q2318">
        <v>2</v>
      </c>
      <c r="R2318" t="s">
        <v>52</v>
      </c>
    </row>
    <row r="2319" spans="1:18" hidden="1" x14ac:dyDescent="0.2">
      <c r="A2319">
        <v>2025</v>
      </c>
      <c r="B2319">
        <v>9</v>
      </c>
      <c r="C2319" t="s">
        <v>104</v>
      </c>
      <c r="D2319" t="s">
        <v>19</v>
      </c>
      <c r="E2319">
        <v>6</v>
      </c>
      <c r="F2319">
        <v>6</v>
      </c>
      <c r="I2319">
        <v>0</v>
      </c>
      <c r="J2319">
        <v>0</v>
      </c>
      <c r="K2319">
        <v>0</v>
      </c>
      <c r="L2319">
        <v>0.56999999999999995</v>
      </c>
      <c r="M2319">
        <v>0.79</v>
      </c>
      <c r="N2319" t="b">
        <v>0</v>
      </c>
      <c r="O2319">
        <v>12</v>
      </c>
      <c r="P2319">
        <v>22.85</v>
      </c>
      <c r="Q2319">
        <v>2</v>
      </c>
      <c r="R2319" t="s">
        <v>105</v>
      </c>
    </row>
    <row r="2320" spans="1:18" hidden="1" x14ac:dyDescent="0.2">
      <c r="A2320">
        <v>2025</v>
      </c>
      <c r="B2320">
        <v>10</v>
      </c>
      <c r="C2320" t="s">
        <v>64</v>
      </c>
      <c r="D2320" t="s">
        <v>19</v>
      </c>
      <c r="E2320">
        <v>1</v>
      </c>
      <c r="F2320">
        <v>1</v>
      </c>
      <c r="G2320">
        <v>1</v>
      </c>
      <c r="H2320">
        <v>0</v>
      </c>
      <c r="I2320">
        <v>25</v>
      </c>
      <c r="J2320">
        <v>1</v>
      </c>
      <c r="K2320">
        <v>1</v>
      </c>
      <c r="L2320">
        <v>0</v>
      </c>
      <c r="M2320">
        <v>0</v>
      </c>
      <c r="N2320" t="b">
        <v>1</v>
      </c>
      <c r="O2320">
        <v>1</v>
      </c>
      <c r="P2320">
        <v>20.7</v>
      </c>
      <c r="Q2320">
        <v>5</v>
      </c>
      <c r="R2320" t="s">
        <v>65</v>
      </c>
    </row>
    <row r="2321" spans="1:18" hidden="1" x14ac:dyDescent="0.2">
      <c r="A2321">
        <v>2025</v>
      </c>
      <c r="B2321">
        <v>10</v>
      </c>
      <c r="C2321" t="s">
        <v>58</v>
      </c>
      <c r="D2321" t="s">
        <v>51</v>
      </c>
      <c r="E2321">
        <v>2</v>
      </c>
      <c r="F2321">
        <v>2</v>
      </c>
      <c r="G2321">
        <v>2</v>
      </c>
      <c r="H2321">
        <v>0</v>
      </c>
      <c r="I2321">
        <v>18</v>
      </c>
      <c r="J2321">
        <v>1</v>
      </c>
      <c r="K2321">
        <v>1</v>
      </c>
      <c r="L2321">
        <v>0.16</v>
      </c>
      <c r="M2321">
        <v>0.23</v>
      </c>
      <c r="N2321" t="b">
        <v>1</v>
      </c>
      <c r="O2321">
        <v>5</v>
      </c>
      <c r="P2321">
        <v>20.51</v>
      </c>
      <c r="Q2321">
        <v>5</v>
      </c>
      <c r="R2321" t="s">
        <v>59</v>
      </c>
    </row>
    <row r="2322" spans="1:18" hidden="1" x14ac:dyDescent="0.2">
      <c r="A2322">
        <v>2025</v>
      </c>
      <c r="B2322">
        <v>10</v>
      </c>
      <c r="C2322" t="s">
        <v>104</v>
      </c>
      <c r="D2322" t="s">
        <v>19</v>
      </c>
      <c r="E2322">
        <v>4</v>
      </c>
      <c r="F2322">
        <v>4</v>
      </c>
      <c r="G2322">
        <v>3</v>
      </c>
      <c r="H2322">
        <v>1</v>
      </c>
      <c r="I2322">
        <v>15</v>
      </c>
      <c r="J2322">
        <v>0</v>
      </c>
      <c r="K2322">
        <v>0</v>
      </c>
      <c r="L2322">
        <v>0.49</v>
      </c>
      <c r="M2322">
        <v>0.69</v>
      </c>
      <c r="N2322" t="b">
        <v>1</v>
      </c>
      <c r="O2322">
        <v>7</v>
      </c>
      <c r="P2322">
        <v>20.46</v>
      </c>
      <c r="Q2322">
        <v>5</v>
      </c>
      <c r="R2322" t="s">
        <v>105</v>
      </c>
    </row>
    <row r="2323" spans="1:18" hidden="1" x14ac:dyDescent="0.2">
      <c r="A2323">
        <v>2025</v>
      </c>
      <c r="B2323">
        <v>10</v>
      </c>
      <c r="C2323" t="s">
        <v>92</v>
      </c>
      <c r="D2323" t="s">
        <v>25</v>
      </c>
      <c r="E2323">
        <v>3</v>
      </c>
      <c r="F2323">
        <v>3</v>
      </c>
      <c r="G2323">
        <v>4</v>
      </c>
      <c r="H2323">
        <v>-1</v>
      </c>
      <c r="I2323">
        <v>12</v>
      </c>
      <c r="J2323">
        <v>1</v>
      </c>
      <c r="K2323">
        <v>1</v>
      </c>
      <c r="L2323">
        <v>0.22</v>
      </c>
      <c r="M2323">
        <v>0.31</v>
      </c>
      <c r="N2323" t="b">
        <v>1</v>
      </c>
      <c r="O2323">
        <v>3</v>
      </c>
      <c r="P2323">
        <v>21.87</v>
      </c>
      <c r="Q2323">
        <v>5</v>
      </c>
      <c r="R2323" t="s">
        <v>93</v>
      </c>
    </row>
    <row r="2324" spans="1:18" hidden="1" x14ac:dyDescent="0.2">
      <c r="A2324">
        <v>2025</v>
      </c>
      <c r="B2324">
        <v>10</v>
      </c>
      <c r="C2324" t="s">
        <v>21</v>
      </c>
      <c r="D2324" t="s">
        <v>22</v>
      </c>
      <c r="E2324">
        <v>8</v>
      </c>
      <c r="F2324">
        <v>8</v>
      </c>
      <c r="G2324">
        <v>5</v>
      </c>
      <c r="H2324">
        <v>3</v>
      </c>
      <c r="I2324">
        <v>10</v>
      </c>
      <c r="J2324">
        <v>0</v>
      </c>
      <c r="K2324">
        <v>1</v>
      </c>
      <c r="L2324">
        <v>0.73</v>
      </c>
      <c r="M2324">
        <v>1.03</v>
      </c>
      <c r="N2324" t="b">
        <v>1</v>
      </c>
      <c r="O2324">
        <v>4</v>
      </c>
      <c r="P2324">
        <v>20.420000000000002</v>
      </c>
      <c r="Q2324">
        <v>5</v>
      </c>
      <c r="R2324" t="s">
        <v>23</v>
      </c>
    </row>
    <row r="2325" spans="1:18" hidden="1" x14ac:dyDescent="0.2">
      <c r="A2325">
        <v>2025</v>
      </c>
      <c r="B2325">
        <v>10</v>
      </c>
      <c r="C2325" t="s">
        <v>27</v>
      </c>
      <c r="D2325" t="s">
        <v>22</v>
      </c>
      <c r="E2325">
        <v>5</v>
      </c>
      <c r="F2325">
        <v>5</v>
      </c>
      <c r="G2325">
        <v>6</v>
      </c>
      <c r="H2325">
        <v>-1</v>
      </c>
      <c r="I2325">
        <v>8</v>
      </c>
      <c r="J2325">
        <v>1</v>
      </c>
      <c r="K2325">
        <v>0</v>
      </c>
      <c r="L2325">
        <v>0.63</v>
      </c>
      <c r="M2325">
        <v>0.88</v>
      </c>
      <c r="N2325" t="b">
        <v>1</v>
      </c>
      <c r="O2325">
        <v>9</v>
      </c>
      <c r="P2325">
        <v>20.329999999999998</v>
      </c>
      <c r="Q2325">
        <v>5</v>
      </c>
      <c r="R2325" t="s">
        <v>28</v>
      </c>
    </row>
    <row r="2326" spans="1:18" hidden="1" x14ac:dyDescent="0.2">
      <c r="A2326">
        <v>2025</v>
      </c>
      <c r="B2326">
        <v>10</v>
      </c>
      <c r="C2326" t="s">
        <v>80</v>
      </c>
      <c r="D2326" t="s">
        <v>76</v>
      </c>
      <c r="E2326">
        <v>6</v>
      </c>
      <c r="F2326">
        <v>6</v>
      </c>
      <c r="G2326">
        <v>7</v>
      </c>
      <c r="H2326">
        <v>-1</v>
      </c>
      <c r="I2326">
        <v>6</v>
      </c>
      <c r="J2326">
        <v>1</v>
      </c>
      <c r="K2326">
        <v>1</v>
      </c>
      <c r="L2326">
        <v>0.69</v>
      </c>
      <c r="M2326">
        <v>0.97</v>
      </c>
      <c r="N2326" t="b">
        <v>1</v>
      </c>
      <c r="O2326">
        <v>12</v>
      </c>
      <c r="P2326">
        <v>20.05</v>
      </c>
      <c r="Q2326">
        <v>6</v>
      </c>
      <c r="R2326" t="s">
        <v>81</v>
      </c>
    </row>
    <row r="2327" spans="1:18" hidden="1" x14ac:dyDescent="0.2">
      <c r="A2327">
        <v>2025</v>
      </c>
      <c r="B2327">
        <v>10</v>
      </c>
      <c r="C2327" t="s">
        <v>68</v>
      </c>
      <c r="D2327" t="s">
        <v>96</v>
      </c>
      <c r="E2327">
        <v>13</v>
      </c>
      <c r="F2327">
        <v>11</v>
      </c>
      <c r="G2327">
        <v>8</v>
      </c>
      <c r="H2327">
        <v>3</v>
      </c>
      <c r="I2327">
        <v>4</v>
      </c>
      <c r="J2327">
        <v>1</v>
      </c>
      <c r="K2327">
        <v>1</v>
      </c>
      <c r="L2327">
        <v>1.28</v>
      </c>
      <c r="M2327">
        <v>1.81</v>
      </c>
      <c r="N2327" t="b">
        <v>1</v>
      </c>
      <c r="O2327">
        <v>14</v>
      </c>
      <c r="P2327">
        <v>19.34</v>
      </c>
      <c r="Q2327">
        <v>5</v>
      </c>
      <c r="R2327" t="s">
        <v>69</v>
      </c>
    </row>
    <row r="2328" spans="1:18" hidden="1" x14ac:dyDescent="0.2">
      <c r="A2328">
        <v>2025</v>
      </c>
      <c r="B2328">
        <v>10</v>
      </c>
      <c r="C2328" t="s">
        <v>37</v>
      </c>
      <c r="D2328" t="s">
        <v>54</v>
      </c>
      <c r="E2328">
        <v>15</v>
      </c>
      <c r="F2328">
        <v>14</v>
      </c>
      <c r="G2328">
        <v>9</v>
      </c>
      <c r="H2328">
        <v>5</v>
      </c>
      <c r="I2328">
        <v>2</v>
      </c>
      <c r="J2328">
        <v>0</v>
      </c>
      <c r="K2328">
        <v>1</v>
      </c>
      <c r="L2328">
        <v>1.48</v>
      </c>
      <c r="M2328">
        <v>2.09</v>
      </c>
      <c r="N2328" t="b">
        <v>0</v>
      </c>
      <c r="O2328">
        <v>8</v>
      </c>
      <c r="P2328">
        <v>19.8</v>
      </c>
      <c r="Q2328">
        <v>4</v>
      </c>
      <c r="R2328" t="s">
        <v>39</v>
      </c>
    </row>
    <row r="2329" spans="1:18" x14ac:dyDescent="0.2">
      <c r="A2329">
        <v>2025</v>
      </c>
      <c r="B2329">
        <v>10</v>
      </c>
      <c r="C2329" t="s">
        <v>29</v>
      </c>
      <c r="D2329" t="s">
        <v>46</v>
      </c>
      <c r="E2329">
        <v>17</v>
      </c>
      <c r="F2329">
        <v>16</v>
      </c>
      <c r="G2329">
        <v>10</v>
      </c>
      <c r="H2329">
        <v>6</v>
      </c>
      <c r="I2329">
        <v>1</v>
      </c>
      <c r="J2329">
        <v>0</v>
      </c>
      <c r="K2329">
        <v>0</v>
      </c>
      <c r="L2329">
        <v>1.5</v>
      </c>
      <c r="M2329">
        <v>2.11</v>
      </c>
      <c r="N2329" t="b">
        <v>0</v>
      </c>
      <c r="O2329">
        <v>6</v>
      </c>
      <c r="P2329">
        <v>19.489999999999998</v>
      </c>
      <c r="Q2329">
        <v>4</v>
      </c>
      <c r="R2329" t="s">
        <v>30</v>
      </c>
    </row>
    <row r="2330" spans="1:18" hidden="1" x14ac:dyDescent="0.2">
      <c r="A2330">
        <v>2025</v>
      </c>
      <c r="B2330">
        <v>10</v>
      </c>
      <c r="C2330" t="s">
        <v>98</v>
      </c>
      <c r="D2330" t="s">
        <v>54</v>
      </c>
      <c r="E2330">
        <v>14</v>
      </c>
      <c r="F2330">
        <v>13</v>
      </c>
      <c r="G2330">
        <v>11</v>
      </c>
      <c r="H2330">
        <v>2</v>
      </c>
      <c r="I2330">
        <v>0</v>
      </c>
      <c r="J2330">
        <v>1</v>
      </c>
      <c r="K2330">
        <v>0</v>
      </c>
      <c r="L2330">
        <v>1.41</v>
      </c>
      <c r="M2330">
        <v>1.98</v>
      </c>
      <c r="N2330" t="b">
        <v>0</v>
      </c>
      <c r="O2330">
        <v>15</v>
      </c>
      <c r="P2330">
        <v>22.01</v>
      </c>
      <c r="Q2330">
        <v>4</v>
      </c>
      <c r="R2330" t="s">
        <v>99</v>
      </c>
    </row>
    <row r="2331" spans="1:18" hidden="1" x14ac:dyDescent="0.2">
      <c r="A2331">
        <v>2025</v>
      </c>
      <c r="B2331">
        <v>10</v>
      </c>
      <c r="C2331" t="s">
        <v>74</v>
      </c>
      <c r="D2331" t="s">
        <v>51</v>
      </c>
      <c r="E2331">
        <v>11</v>
      </c>
      <c r="F2331">
        <v>18</v>
      </c>
      <c r="G2331">
        <v>12</v>
      </c>
      <c r="H2331">
        <v>6</v>
      </c>
      <c r="I2331">
        <v>0</v>
      </c>
      <c r="J2331">
        <v>0</v>
      </c>
      <c r="K2331">
        <v>0</v>
      </c>
      <c r="L2331">
        <v>1.2</v>
      </c>
      <c r="M2331">
        <v>1.7</v>
      </c>
      <c r="N2331" t="b">
        <v>0</v>
      </c>
      <c r="O2331">
        <v>13</v>
      </c>
      <c r="P2331">
        <v>19.98</v>
      </c>
      <c r="Q2331">
        <v>4</v>
      </c>
      <c r="R2331" t="s">
        <v>75</v>
      </c>
    </row>
    <row r="2332" spans="1:18" hidden="1" x14ac:dyDescent="0.2">
      <c r="A2332">
        <v>2025</v>
      </c>
      <c r="B2332">
        <v>10</v>
      </c>
      <c r="C2332" t="s">
        <v>100</v>
      </c>
      <c r="D2332" t="s">
        <v>77</v>
      </c>
      <c r="E2332">
        <v>12</v>
      </c>
      <c r="F2332">
        <v>10</v>
      </c>
      <c r="G2332">
        <v>13</v>
      </c>
      <c r="H2332">
        <v>-3</v>
      </c>
      <c r="I2332">
        <v>0</v>
      </c>
      <c r="J2332">
        <v>1</v>
      </c>
      <c r="K2332">
        <v>1</v>
      </c>
      <c r="L2332">
        <v>1.24</v>
      </c>
      <c r="M2332">
        <v>1.75</v>
      </c>
      <c r="N2332" t="b">
        <v>0</v>
      </c>
      <c r="O2332">
        <v>17</v>
      </c>
      <c r="P2332">
        <v>19.829999999999998</v>
      </c>
      <c r="Q2332">
        <v>4</v>
      </c>
      <c r="R2332" t="s">
        <v>101</v>
      </c>
    </row>
    <row r="2333" spans="1:18" hidden="1" x14ac:dyDescent="0.2">
      <c r="A2333">
        <v>2025</v>
      </c>
      <c r="B2333">
        <v>10</v>
      </c>
      <c r="C2333" t="s">
        <v>106</v>
      </c>
      <c r="D2333" t="s">
        <v>96</v>
      </c>
      <c r="E2333">
        <v>16</v>
      </c>
      <c r="F2333">
        <v>15</v>
      </c>
      <c r="G2333">
        <v>14</v>
      </c>
      <c r="H2333">
        <v>1</v>
      </c>
      <c r="I2333">
        <v>0</v>
      </c>
      <c r="J2333">
        <v>0</v>
      </c>
      <c r="K2333">
        <v>0</v>
      </c>
      <c r="L2333">
        <v>1.49</v>
      </c>
      <c r="M2333">
        <v>2.1</v>
      </c>
      <c r="N2333" t="b">
        <v>0</v>
      </c>
      <c r="O2333">
        <v>16</v>
      </c>
      <c r="P2333">
        <v>19.61</v>
      </c>
      <c r="Q2333">
        <v>4</v>
      </c>
      <c r="R2333" t="s">
        <v>107</v>
      </c>
    </row>
    <row r="2334" spans="1:18" hidden="1" x14ac:dyDescent="0.2">
      <c r="A2334">
        <v>2025</v>
      </c>
      <c r="B2334">
        <v>10</v>
      </c>
      <c r="C2334" t="s">
        <v>34</v>
      </c>
      <c r="D2334" t="s">
        <v>77</v>
      </c>
      <c r="E2334">
        <v>20</v>
      </c>
      <c r="F2334">
        <v>20</v>
      </c>
      <c r="G2334">
        <v>15</v>
      </c>
      <c r="H2334">
        <v>5</v>
      </c>
      <c r="I2334">
        <v>0</v>
      </c>
      <c r="J2334">
        <v>0</v>
      </c>
      <c r="K2334">
        <v>0</v>
      </c>
      <c r="L2334">
        <v>1.77</v>
      </c>
      <c r="M2334">
        <v>2.4900000000000002</v>
      </c>
      <c r="N2334" t="b">
        <v>0</v>
      </c>
      <c r="O2334">
        <v>11</v>
      </c>
      <c r="P2334">
        <v>19.66</v>
      </c>
      <c r="Q2334">
        <v>4</v>
      </c>
      <c r="R2334" t="s">
        <v>36</v>
      </c>
    </row>
    <row r="2335" spans="1:18" hidden="1" x14ac:dyDescent="0.2">
      <c r="A2335">
        <v>2025</v>
      </c>
      <c r="B2335">
        <v>10</v>
      </c>
      <c r="C2335" t="s">
        <v>108</v>
      </c>
      <c r="D2335" t="s">
        <v>97</v>
      </c>
      <c r="E2335">
        <v>9</v>
      </c>
      <c r="F2335">
        <v>12</v>
      </c>
      <c r="G2335">
        <v>16</v>
      </c>
      <c r="H2335">
        <v>-4</v>
      </c>
      <c r="I2335">
        <v>0</v>
      </c>
      <c r="J2335">
        <v>1</v>
      </c>
      <c r="K2335">
        <v>0</v>
      </c>
      <c r="L2335">
        <v>0.97</v>
      </c>
      <c r="M2335">
        <v>1.37</v>
      </c>
      <c r="N2335" t="b">
        <v>0</v>
      </c>
      <c r="O2335">
        <v>19</v>
      </c>
      <c r="P2335">
        <v>21.1</v>
      </c>
      <c r="Q2335">
        <v>4</v>
      </c>
      <c r="R2335" t="s">
        <v>109</v>
      </c>
    </row>
    <row r="2336" spans="1:18" hidden="1" x14ac:dyDescent="0.2">
      <c r="A2336">
        <v>2025</v>
      </c>
      <c r="B2336">
        <v>10</v>
      </c>
      <c r="C2336" t="s">
        <v>66</v>
      </c>
      <c r="D2336" t="s">
        <v>76</v>
      </c>
      <c r="E2336">
        <v>18</v>
      </c>
      <c r="F2336">
        <v>17</v>
      </c>
      <c r="G2336">
        <v>17</v>
      </c>
      <c r="H2336">
        <v>0</v>
      </c>
      <c r="I2336">
        <v>0</v>
      </c>
      <c r="J2336">
        <v>0</v>
      </c>
      <c r="K2336">
        <v>0</v>
      </c>
      <c r="L2336">
        <v>1.62</v>
      </c>
      <c r="M2336">
        <v>2.2799999999999998</v>
      </c>
      <c r="N2336" t="b">
        <v>0</v>
      </c>
      <c r="O2336">
        <v>10</v>
      </c>
      <c r="P2336">
        <v>23.74</v>
      </c>
      <c r="Q2336">
        <v>5</v>
      </c>
      <c r="R2336" t="s">
        <v>67</v>
      </c>
    </row>
    <row r="2337" spans="1:18" hidden="1" x14ac:dyDescent="0.2">
      <c r="A2337">
        <v>2025</v>
      </c>
      <c r="B2337">
        <v>10</v>
      </c>
      <c r="C2337" t="s">
        <v>24</v>
      </c>
      <c r="D2337" t="s">
        <v>25</v>
      </c>
      <c r="E2337">
        <v>7</v>
      </c>
      <c r="F2337">
        <v>7</v>
      </c>
      <c r="G2337">
        <v>18</v>
      </c>
      <c r="H2337">
        <v>-11</v>
      </c>
      <c r="I2337">
        <v>0</v>
      </c>
      <c r="J2337">
        <v>0</v>
      </c>
      <c r="K2337">
        <v>0</v>
      </c>
      <c r="L2337">
        <v>0.7</v>
      </c>
      <c r="M2337">
        <v>0.99</v>
      </c>
      <c r="N2337" t="b">
        <v>0</v>
      </c>
      <c r="O2337">
        <v>2</v>
      </c>
      <c r="P2337">
        <v>23.35</v>
      </c>
      <c r="Q2337">
        <v>2</v>
      </c>
      <c r="R2337" t="s">
        <v>26</v>
      </c>
    </row>
    <row r="2338" spans="1:18" hidden="1" x14ac:dyDescent="0.2">
      <c r="A2338">
        <v>2025</v>
      </c>
      <c r="B2338">
        <v>10</v>
      </c>
      <c r="C2338" t="s">
        <v>50</v>
      </c>
      <c r="D2338" t="s">
        <v>46</v>
      </c>
      <c r="E2338">
        <v>10</v>
      </c>
      <c r="F2338">
        <v>9</v>
      </c>
      <c r="I2338">
        <v>0</v>
      </c>
      <c r="J2338">
        <v>1</v>
      </c>
      <c r="K2338">
        <v>0</v>
      </c>
      <c r="L2338">
        <v>0.99</v>
      </c>
      <c r="M2338">
        <v>1.4</v>
      </c>
      <c r="N2338" t="b">
        <v>0</v>
      </c>
      <c r="O2338">
        <v>18</v>
      </c>
      <c r="P2338">
        <v>23.9</v>
      </c>
      <c r="Q2338">
        <v>1</v>
      </c>
      <c r="R2338" t="s">
        <v>52</v>
      </c>
    </row>
    <row r="2339" spans="1:18" hidden="1" x14ac:dyDescent="0.2">
      <c r="A2339">
        <v>2025</v>
      </c>
      <c r="B2339">
        <v>10</v>
      </c>
      <c r="C2339" t="s">
        <v>94</v>
      </c>
      <c r="D2339" t="s">
        <v>97</v>
      </c>
      <c r="E2339">
        <v>19</v>
      </c>
      <c r="F2339">
        <v>19</v>
      </c>
      <c r="I2339">
        <v>0</v>
      </c>
      <c r="J2339">
        <v>0</v>
      </c>
      <c r="K2339">
        <v>0</v>
      </c>
      <c r="L2339">
        <v>1.63</v>
      </c>
      <c r="M2339">
        <v>2.29</v>
      </c>
      <c r="N2339" t="b">
        <v>0</v>
      </c>
      <c r="O2339">
        <v>20</v>
      </c>
      <c r="P2339">
        <v>23.28</v>
      </c>
      <c r="Q2339">
        <v>1</v>
      </c>
      <c r="R2339" t="s">
        <v>95</v>
      </c>
    </row>
    <row r="2340" spans="1:18" hidden="1" x14ac:dyDescent="0.2">
      <c r="A2340">
        <v>2025</v>
      </c>
      <c r="B2340">
        <v>11</v>
      </c>
      <c r="C2340" t="s">
        <v>24</v>
      </c>
      <c r="D2340" t="s">
        <v>25</v>
      </c>
      <c r="E2340">
        <v>1</v>
      </c>
      <c r="F2340">
        <v>1</v>
      </c>
      <c r="G2340">
        <v>1</v>
      </c>
      <c r="H2340">
        <v>0</v>
      </c>
      <c r="I2340">
        <v>25</v>
      </c>
      <c r="J2340">
        <v>1</v>
      </c>
      <c r="K2340">
        <v>1</v>
      </c>
      <c r="L2340">
        <v>0</v>
      </c>
      <c r="M2340">
        <v>0</v>
      </c>
      <c r="N2340" t="b">
        <v>1</v>
      </c>
      <c r="O2340">
        <v>2</v>
      </c>
      <c r="P2340">
        <v>21.78</v>
      </c>
      <c r="Q2340">
        <v>2</v>
      </c>
      <c r="R2340" t="s">
        <v>26</v>
      </c>
    </row>
    <row r="2341" spans="1:18" hidden="1" x14ac:dyDescent="0.2">
      <c r="A2341">
        <v>2025</v>
      </c>
      <c r="B2341">
        <v>11</v>
      </c>
      <c r="C2341" t="s">
        <v>92</v>
      </c>
      <c r="D2341" t="s">
        <v>25</v>
      </c>
      <c r="E2341">
        <v>3</v>
      </c>
      <c r="F2341">
        <v>3</v>
      </c>
      <c r="G2341">
        <v>2</v>
      </c>
      <c r="H2341">
        <v>1</v>
      </c>
      <c r="I2341">
        <v>18</v>
      </c>
      <c r="J2341">
        <v>0</v>
      </c>
      <c r="K2341">
        <v>0</v>
      </c>
      <c r="L2341">
        <v>0.57999999999999996</v>
      </c>
      <c r="M2341">
        <v>0.91</v>
      </c>
      <c r="N2341" t="b">
        <v>1</v>
      </c>
      <c r="O2341">
        <v>1</v>
      </c>
      <c r="P2341">
        <v>21.82</v>
      </c>
      <c r="Q2341">
        <v>2</v>
      </c>
      <c r="R2341" t="s">
        <v>93</v>
      </c>
    </row>
    <row r="2342" spans="1:18" hidden="1" x14ac:dyDescent="0.2">
      <c r="A2342">
        <v>2025</v>
      </c>
      <c r="B2342">
        <v>11</v>
      </c>
      <c r="C2342" t="s">
        <v>21</v>
      </c>
      <c r="D2342" t="s">
        <v>22</v>
      </c>
      <c r="E2342">
        <v>2</v>
      </c>
      <c r="F2342">
        <v>2</v>
      </c>
      <c r="G2342">
        <v>3</v>
      </c>
      <c r="H2342">
        <v>-1</v>
      </c>
      <c r="I2342">
        <v>15</v>
      </c>
      <c r="J2342">
        <v>1</v>
      </c>
      <c r="K2342">
        <v>1</v>
      </c>
      <c r="L2342">
        <v>0.52</v>
      </c>
      <c r="M2342">
        <v>0.81</v>
      </c>
      <c r="N2342" t="b">
        <v>1</v>
      </c>
      <c r="O2342">
        <v>4</v>
      </c>
      <c r="P2342">
        <v>21.42</v>
      </c>
      <c r="Q2342">
        <v>2</v>
      </c>
      <c r="R2342" t="s">
        <v>23</v>
      </c>
    </row>
    <row r="2343" spans="1:18" hidden="1" x14ac:dyDescent="0.2">
      <c r="A2343">
        <v>2025</v>
      </c>
      <c r="B2343">
        <v>11</v>
      </c>
      <c r="C2343" t="s">
        <v>27</v>
      </c>
      <c r="D2343" t="s">
        <v>22</v>
      </c>
      <c r="E2343">
        <v>4</v>
      </c>
      <c r="F2343">
        <v>4</v>
      </c>
      <c r="G2343">
        <v>4</v>
      </c>
      <c r="H2343">
        <v>0</v>
      </c>
      <c r="I2343">
        <v>12</v>
      </c>
      <c r="J2343">
        <v>0</v>
      </c>
      <c r="K2343">
        <v>0</v>
      </c>
      <c r="L2343">
        <v>0.61</v>
      </c>
      <c r="M2343">
        <v>0.96</v>
      </c>
      <c r="N2343" t="b">
        <v>1</v>
      </c>
      <c r="O2343">
        <v>3</v>
      </c>
      <c r="P2343">
        <v>21.22</v>
      </c>
      <c r="Q2343">
        <v>2</v>
      </c>
      <c r="R2343" t="s">
        <v>28</v>
      </c>
    </row>
    <row r="2344" spans="1:18" hidden="1" x14ac:dyDescent="0.2">
      <c r="A2344">
        <v>2025</v>
      </c>
      <c r="B2344">
        <v>11</v>
      </c>
      <c r="C2344" t="s">
        <v>64</v>
      </c>
      <c r="D2344" t="s">
        <v>19</v>
      </c>
      <c r="E2344">
        <v>5</v>
      </c>
      <c r="F2344">
        <v>5</v>
      </c>
      <c r="G2344">
        <v>5</v>
      </c>
      <c r="H2344">
        <v>0</v>
      </c>
      <c r="I2344">
        <v>10</v>
      </c>
      <c r="J2344">
        <v>1</v>
      </c>
      <c r="K2344">
        <v>0</v>
      </c>
      <c r="L2344">
        <v>0.79</v>
      </c>
      <c r="M2344">
        <v>1.24</v>
      </c>
      <c r="N2344" t="b">
        <v>1</v>
      </c>
      <c r="O2344">
        <v>7</v>
      </c>
      <c r="P2344">
        <v>21.6</v>
      </c>
      <c r="Q2344">
        <v>2</v>
      </c>
      <c r="R2344" t="s">
        <v>65</v>
      </c>
    </row>
    <row r="2345" spans="1:18" hidden="1" x14ac:dyDescent="0.2">
      <c r="A2345">
        <v>2025</v>
      </c>
      <c r="B2345">
        <v>11</v>
      </c>
      <c r="C2345" t="s">
        <v>94</v>
      </c>
      <c r="D2345" t="s">
        <v>97</v>
      </c>
      <c r="E2345">
        <v>6</v>
      </c>
      <c r="F2345">
        <v>6</v>
      </c>
      <c r="G2345">
        <v>6</v>
      </c>
      <c r="H2345">
        <v>0</v>
      </c>
      <c r="I2345">
        <v>8</v>
      </c>
      <c r="J2345">
        <v>1</v>
      </c>
      <c r="K2345">
        <v>1</v>
      </c>
      <c r="L2345">
        <v>0.96</v>
      </c>
      <c r="M2345">
        <v>1.49</v>
      </c>
      <c r="N2345" t="b">
        <v>1</v>
      </c>
      <c r="O2345">
        <v>14</v>
      </c>
      <c r="P2345">
        <v>21.43</v>
      </c>
      <c r="Q2345">
        <v>1</v>
      </c>
      <c r="R2345" t="s">
        <v>95</v>
      </c>
    </row>
    <row r="2346" spans="1:18" hidden="1" x14ac:dyDescent="0.2">
      <c r="A2346">
        <v>2025</v>
      </c>
      <c r="B2346">
        <v>11</v>
      </c>
      <c r="C2346" t="s">
        <v>80</v>
      </c>
      <c r="D2346" t="s">
        <v>76</v>
      </c>
      <c r="E2346">
        <v>11</v>
      </c>
      <c r="F2346">
        <v>11</v>
      </c>
      <c r="G2346">
        <v>7</v>
      </c>
      <c r="H2346">
        <v>4</v>
      </c>
      <c r="I2346">
        <v>6</v>
      </c>
      <c r="J2346">
        <v>1</v>
      </c>
      <c r="K2346">
        <v>1</v>
      </c>
      <c r="L2346">
        <v>1.1599999999999999</v>
      </c>
      <c r="M2346">
        <v>1.81</v>
      </c>
      <c r="N2346" t="b">
        <v>0</v>
      </c>
      <c r="O2346">
        <v>12</v>
      </c>
      <c r="P2346">
        <v>21.86</v>
      </c>
      <c r="Q2346">
        <v>1</v>
      </c>
      <c r="R2346" t="s">
        <v>81</v>
      </c>
    </row>
    <row r="2347" spans="1:18" hidden="1" x14ac:dyDescent="0.2">
      <c r="A2347">
        <v>2025</v>
      </c>
      <c r="B2347">
        <v>11</v>
      </c>
      <c r="C2347" t="s">
        <v>106</v>
      </c>
      <c r="D2347" t="s">
        <v>96</v>
      </c>
      <c r="E2347">
        <v>8</v>
      </c>
      <c r="F2347">
        <v>8</v>
      </c>
      <c r="G2347">
        <v>8</v>
      </c>
      <c r="H2347">
        <v>0</v>
      </c>
      <c r="I2347">
        <v>4</v>
      </c>
      <c r="J2347">
        <v>1</v>
      </c>
      <c r="K2347">
        <v>1</v>
      </c>
      <c r="L2347">
        <v>0.88</v>
      </c>
      <c r="M2347">
        <v>1.37</v>
      </c>
      <c r="N2347" t="b">
        <v>0</v>
      </c>
      <c r="O2347">
        <v>6</v>
      </c>
      <c r="P2347">
        <v>21.48</v>
      </c>
      <c r="Q2347">
        <v>2</v>
      </c>
      <c r="R2347" t="s">
        <v>107</v>
      </c>
    </row>
    <row r="2348" spans="1:18" hidden="1" x14ac:dyDescent="0.2">
      <c r="A2348">
        <v>2025</v>
      </c>
      <c r="B2348">
        <v>11</v>
      </c>
      <c r="C2348" t="s">
        <v>68</v>
      </c>
      <c r="D2348" t="s">
        <v>96</v>
      </c>
      <c r="E2348">
        <v>20</v>
      </c>
      <c r="F2348">
        <v>20</v>
      </c>
      <c r="G2348">
        <v>9</v>
      </c>
      <c r="H2348">
        <v>11</v>
      </c>
      <c r="I2348">
        <v>2</v>
      </c>
      <c r="J2348">
        <v>0</v>
      </c>
      <c r="K2348">
        <v>0</v>
      </c>
      <c r="L2348">
        <v>1.63</v>
      </c>
      <c r="M2348">
        <v>2.56</v>
      </c>
      <c r="N2348" t="b">
        <v>0</v>
      </c>
      <c r="O2348">
        <v>8</v>
      </c>
      <c r="P2348">
        <v>21.14</v>
      </c>
      <c r="Q2348">
        <v>2</v>
      </c>
      <c r="R2348" t="s">
        <v>69</v>
      </c>
    </row>
    <row r="2349" spans="1:18" hidden="1" x14ac:dyDescent="0.2">
      <c r="A2349">
        <v>2025</v>
      </c>
      <c r="B2349">
        <v>11</v>
      </c>
      <c r="C2349" t="s">
        <v>37</v>
      </c>
      <c r="D2349" t="s">
        <v>54</v>
      </c>
      <c r="E2349">
        <v>17</v>
      </c>
      <c r="F2349">
        <v>17</v>
      </c>
      <c r="G2349">
        <v>10</v>
      </c>
      <c r="H2349">
        <v>7</v>
      </c>
      <c r="I2349">
        <v>1</v>
      </c>
      <c r="J2349">
        <v>0</v>
      </c>
      <c r="K2349">
        <v>1</v>
      </c>
      <c r="L2349">
        <v>1.39</v>
      </c>
      <c r="M2349">
        <v>2.1800000000000002</v>
      </c>
      <c r="N2349" t="b">
        <v>0</v>
      </c>
      <c r="O2349">
        <v>9</v>
      </c>
      <c r="P2349">
        <v>22.74</v>
      </c>
      <c r="Q2349">
        <v>2</v>
      </c>
      <c r="R2349" t="s">
        <v>39</v>
      </c>
    </row>
    <row r="2350" spans="1:18" hidden="1" x14ac:dyDescent="0.2">
      <c r="A2350">
        <v>2025</v>
      </c>
      <c r="B2350">
        <v>11</v>
      </c>
      <c r="C2350" t="s">
        <v>98</v>
      </c>
      <c r="D2350" t="s">
        <v>54</v>
      </c>
      <c r="E2350">
        <v>15</v>
      </c>
      <c r="F2350">
        <v>15</v>
      </c>
      <c r="G2350">
        <v>11</v>
      </c>
      <c r="H2350">
        <v>4</v>
      </c>
      <c r="I2350">
        <v>0</v>
      </c>
      <c r="J2350">
        <v>1</v>
      </c>
      <c r="K2350">
        <v>0</v>
      </c>
      <c r="L2350">
        <v>1.25</v>
      </c>
      <c r="M2350">
        <v>1.95</v>
      </c>
      <c r="N2350" t="b">
        <v>0</v>
      </c>
      <c r="O2350">
        <v>13</v>
      </c>
      <c r="P2350">
        <v>21.84</v>
      </c>
      <c r="Q2350">
        <v>2</v>
      </c>
      <c r="R2350" t="s">
        <v>99</v>
      </c>
    </row>
    <row r="2351" spans="1:18" hidden="1" x14ac:dyDescent="0.2">
      <c r="A2351">
        <v>2025</v>
      </c>
      <c r="B2351">
        <v>11</v>
      </c>
      <c r="C2351" t="s">
        <v>108</v>
      </c>
      <c r="D2351" t="s">
        <v>97</v>
      </c>
      <c r="E2351">
        <v>13</v>
      </c>
      <c r="F2351">
        <v>13</v>
      </c>
      <c r="G2351">
        <v>12</v>
      </c>
      <c r="H2351">
        <v>1</v>
      </c>
      <c r="I2351">
        <v>0</v>
      </c>
      <c r="J2351">
        <v>0</v>
      </c>
      <c r="K2351">
        <v>0</v>
      </c>
      <c r="L2351">
        <v>1.0900000000000001</v>
      </c>
      <c r="M2351">
        <v>1.71</v>
      </c>
      <c r="N2351" t="b">
        <v>0</v>
      </c>
      <c r="O2351">
        <v>16</v>
      </c>
      <c r="P2351">
        <v>21.49</v>
      </c>
      <c r="Q2351">
        <v>2</v>
      </c>
      <c r="R2351" t="s">
        <v>109</v>
      </c>
    </row>
    <row r="2352" spans="1:18" hidden="1" x14ac:dyDescent="0.2">
      <c r="A2352">
        <v>2025</v>
      </c>
      <c r="B2352">
        <v>11</v>
      </c>
      <c r="C2352" t="s">
        <v>34</v>
      </c>
      <c r="D2352" t="s">
        <v>77</v>
      </c>
      <c r="E2352">
        <v>10</v>
      </c>
      <c r="F2352">
        <v>10</v>
      </c>
      <c r="G2352">
        <v>13</v>
      </c>
      <c r="H2352">
        <v>-3</v>
      </c>
      <c r="I2352">
        <v>0</v>
      </c>
      <c r="J2352">
        <v>1</v>
      </c>
      <c r="K2352">
        <v>1</v>
      </c>
      <c r="L2352">
        <v>0.88</v>
      </c>
      <c r="M2352">
        <v>1.37</v>
      </c>
      <c r="N2352" t="b">
        <v>0</v>
      </c>
      <c r="O2352">
        <v>15</v>
      </c>
      <c r="P2352">
        <v>22.03</v>
      </c>
      <c r="Q2352">
        <v>2</v>
      </c>
      <c r="R2352" t="s">
        <v>36</v>
      </c>
    </row>
    <row r="2353" spans="1:18" hidden="1" x14ac:dyDescent="0.2">
      <c r="A2353">
        <v>2025</v>
      </c>
      <c r="B2353">
        <v>11</v>
      </c>
      <c r="C2353" t="s">
        <v>66</v>
      </c>
      <c r="D2353" t="s">
        <v>76</v>
      </c>
      <c r="E2353">
        <v>16</v>
      </c>
      <c r="F2353">
        <v>16</v>
      </c>
      <c r="G2353">
        <v>14</v>
      </c>
      <c r="H2353">
        <v>2</v>
      </c>
      <c r="I2353">
        <v>0</v>
      </c>
      <c r="J2353">
        <v>0</v>
      </c>
      <c r="K2353">
        <v>0</v>
      </c>
      <c r="L2353">
        <v>1.36</v>
      </c>
      <c r="M2353">
        <v>2.12</v>
      </c>
      <c r="N2353" t="b">
        <v>0</v>
      </c>
      <c r="O2353">
        <v>5</v>
      </c>
      <c r="P2353">
        <v>22.34</v>
      </c>
      <c r="Q2353">
        <v>2</v>
      </c>
      <c r="R2353" t="s">
        <v>67</v>
      </c>
    </row>
    <row r="2354" spans="1:18" hidden="1" x14ac:dyDescent="0.2">
      <c r="A2354">
        <v>2025</v>
      </c>
      <c r="B2354">
        <v>11</v>
      </c>
      <c r="C2354" t="s">
        <v>100</v>
      </c>
      <c r="D2354" t="s">
        <v>77</v>
      </c>
      <c r="E2354">
        <v>14</v>
      </c>
      <c r="F2354">
        <v>14</v>
      </c>
      <c r="G2354">
        <v>15</v>
      </c>
      <c r="H2354">
        <v>-1</v>
      </c>
      <c r="I2354">
        <v>0</v>
      </c>
      <c r="J2354">
        <v>0</v>
      </c>
      <c r="K2354">
        <v>0</v>
      </c>
      <c r="L2354">
        <v>1.31</v>
      </c>
      <c r="M2354">
        <v>2.04</v>
      </c>
      <c r="N2354" t="b">
        <v>0</v>
      </c>
      <c r="O2354">
        <v>10</v>
      </c>
      <c r="P2354">
        <v>22.06</v>
      </c>
      <c r="Q2354">
        <v>2</v>
      </c>
      <c r="R2354" t="s">
        <v>101</v>
      </c>
    </row>
    <row r="2355" spans="1:18" hidden="1" x14ac:dyDescent="0.2">
      <c r="A2355">
        <v>2025</v>
      </c>
      <c r="B2355">
        <v>11</v>
      </c>
      <c r="C2355" t="s">
        <v>74</v>
      </c>
      <c r="D2355" t="s">
        <v>51</v>
      </c>
      <c r="E2355">
        <v>18</v>
      </c>
      <c r="F2355">
        <v>18</v>
      </c>
      <c r="G2355">
        <v>16</v>
      </c>
      <c r="H2355">
        <v>2</v>
      </c>
      <c r="I2355">
        <v>0</v>
      </c>
      <c r="J2355">
        <v>0</v>
      </c>
      <c r="K2355">
        <v>0</v>
      </c>
      <c r="L2355">
        <v>1.4</v>
      </c>
      <c r="M2355">
        <v>2.19</v>
      </c>
      <c r="N2355" t="b">
        <v>0</v>
      </c>
      <c r="O2355">
        <v>11</v>
      </c>
      <c r="P2355">
        <v>27.07</v>
      </c>
      <c r="Q2355">
        <v>2</v>
      </c>
      <c r="R2355" t="s">
        <v>75</v>
      </c>
    </row>
    <row r="2356" spans="1:18" hidden="1" x14ac:dyDescent="0.2">
      <c r="A2356">
        <v>2025</v>
      </c>
      <c r="B2356">
        <v>11</v>
      </c>
      <c r="C2356" t="s">
        <v>50</v>
      </c>
      <c r="D2356" t="s">
        <v>46</v>
      </c>
      <c r="E2356">
        <v>12</v>
      </c>
      <c r="F2356">
        <v>12</v>
      </c>
      <c r="I2356">
        <v>0</v>
      </c>
      <c r="J2356">
        <v>1</v>
      </c>
      <c r="K2356">
        <v>0</v>
      </c>
      <c r="L2356">
        <v>1.17</v>
      </c>
      <c r="M2356">
        <v>1.83</v>
      </c>
      <c r="N2356" t="b">
        <v>0</v>
      </c>
      <c r="O2356">
        <v>17</v>
      </c>
      <c r="P2356">
        <v>21.21</v>
      </c>
      <c r="Q2356">
        <v>1</v>
      </c>
      <c r="R2356" t="s">
        <v>52</v>
      </c>
    </row>
    <row r="2357" spans="1:18" hidden="1" x14ac:dyDescent="0.2">
      <c r="A2357">
        <v>2025</v>
      </c>
      <c r="B2357">
        <v>11</v>
      </c>
      <c r="C2357" t="s">
        <v>104</v>
      </c>
      <c r="D2357" t="s">
        <v>19</v>
      </c>
      <c r="E2357">
        <v>9</v>
      </c>
      <c r="F2357">
        <v>9</v>
      </c>
      <c r="I2357">
        <v>0</v>
      </c>
      <c r="J2357">
        <v>0</v>
      </c>
      <c r="K2357">
        <v>0</v>
      </c>
      <c r="L2357">
        <v>1.08</v>
      </c>
      <c r="M2357">
        <v>1.69</v>
      </c>
      <c r="N2357" t="b">
        <v>0</v>
      </c>
      <c r="R2357" t="s">
        <v>105</v>
      </c>
    </row>
    <row r="2358" spans="1:18" hidden="1" x14ac:dyDescent="0.2">
      <c r="A2358">
        <v>2025</v>
      </c>
      <c r="B2358">
        <v>11</v>
      </c>
      <c r="C2358" t="s">
        <v>58</v>
      </c>
      <c r="D2358" t="s">
        <v>51</v>
      </c>
      <c r="E2358">
        <v>7</v>
      </c>
      <c r="F2358">
        <v>7</v>
      </c>
      <c r="I2358">
        <v>0</v>
      </c>
      <c r="J2358">
        <v>1</v>
      </c>
      <c r="K2358">
        <v>0</v>
      </c>
      <c r="L2358">
        <v>0.87</v>
      </c>
      <c r="M2358">
        <v>1.35</v>
      </c>
      <c r="N2358" t="b">
        <v>0</v>
      </c>
      <c r="R2358" t="s">
        <v>59</v>
      </c>
    </row>
    <row r="2359" spans="1:18" x14ac:dyDescent="0.2">
      <c r="A2359">
        <v>2025</v>
      </c>
      <c r="B2359">
        <v>11</v>
      </c>
      <c r="C2359" t="s">
        <v>29</v>
      </c>
      <c r="D2359" t="s">
        <v>46</v>
      </c>
      <c r="E2359">
        <v>19</v>
      </c>
      <c r="F2359">
        <v>19</v>
      </c>
      <c r="I2359">
        <v>0</v>
      </c>
      <c r="J2359">
        <v>0</v>
      </c>
      <c r="K2359">
        <v>0</v>
      </c>
      <c r="L2359">
        <v>1.61</v>
      </c>
      <c r="M2359">
        <v>2.52</v>
      </c>
      <c r="N2359" t="b">
        <v>0</v>
      </c>
      <c r="R2359" t="s">
        <v>30</v>
      </c>
    </row>
    <row r="2360" spans="1:18" hidden="1" x14ac:dyDescent="0.2">
      <c r="A2360">
        <v>2025</v>
      </c>
      <c r="B2360">
        <v>12</v>
      </c>
      <c r="C2360" t="s">
        <v>24</v>
      </c>
      <c r="D2360" t="s">
        <v>25</v>
      </c>
      <c r="E2360">
        <v>3</v>
      </c>
      <c r="F2360">
        <v>3</v>
      </c>
      <c r="G2360">
        <v>1</v>
      </c>
      <c r="H2360">
        <v>2</v>
      </c>
      <c r="I2360">
        <v>25</v>
      </c>
      <c r="J2360">
        <v>0</v>
      </c>
      <c r="K2360">
        <v>1</v>
      </c>
      <c r="L2360">
        <v>0.12</v>
      </c>
      <c r="M2360">
        <v>0.14000000000000001</v>
      </c>
      <c r="N2360" t="b">
        <v>1</v>
      </c>
      <c r="O2360">
        <v>2</v>
      </c>
      <c r="P2360">
        <v>29.42</v>
      </c>
      <c r="Q2360">
        <v>2</v>
      </c>
      <c r="R2360" t="s">
        <v>26</v>
      </c>
    </row>
    <row r="2361" spans="1:18" hidden="1" x14ac:dyDescent="0.2">
      <c r="A2361">
        <v>2025</v>
      </c>
      <c r="B2361">
        <v>12</v>
      </c>
      <c r="C2361" t="s">
        <v>92</v>
      </c>
      <c r="D2361" t="s">
        <v>25</v>
      </c>
      <c r="E2361">
        <v>2</v>
      </c>
      <c r="F2361">
        <v>2</v>
      </c>
      <c r="G2361">
        <v>2</v>
      </c>
      <c r="H2361">
        <v>0</v>
      </c>
      <c r="I2361">
        <v>18</v>
      </c>
      <c r="J2361">
        <v>1</v>
      </c>
      <c r="K2361">
        <v>0</v>
      </c>
      <c r="L2361">
        <v>0.1</v>
      </c>
      <c r="M2361">
        <v>0.12</v>
      </c>
      <c r="N2361" t="b">
        <v>1</v>
      </c>
      <c r="O2361">
        <v>1</v>
      </c>
      <c r="P2361">
        <v>34.89</v>
      </c>
      <c r="Q2361">
        <v>2</v>
      </c>
      <c r="R2361" t="s">
        <v>93</v>
      </c>
    </row>
    <row r="2362" spans="1:18" hidden="1" x14ac:dyDescent="0.2">
      <c r="A2362">
        <v>2025</v>
      </c>
      <c r="B2362">
        <v>12</v>
      </c>
      <c r="C2362" t="s">
        <v>68</v>
      </c>
      <c r="D2362" t="s">
        <v>96</v>
      </c>
      <c r="E2362">
        <v>19</v>
      </c>
      <c r="F2362">
        <v>19</v>
      </c>
      <c r="G2362">
        <v>3</v>
      </c>
      <c r="H2362">
        <v>16</v>
      </c>
      <c r="I2362">
        <v>15</v>
      </c>
      <c r="J2362">
        <v>0</v>
      </c>
      <c r="K2362">
        <v>0</v>
      </c>
      <c r="L2362">
        <v>1.68</v>
      </c>
      <c r="M2362">
        <v>1.98</v>
      </c>
      <c r="N2362" t="b">
        <v>1</v>
      </c>
      <c r="O2362">
        <v>14</v>
      </c>
      <c r="P2362">
        <v>29.84</v>
      </c>
      <c r="Q2362">
        <v>2</v>
      </c>
      <c r="R2362" t="s">
        <v>69</v>
      </c>
    </row>
    <row r="2363" spans="1:18" hidden="1" x14ac:dyDescent="0.2">
      <c r="A2363">
        <v>2025</v>
      </c>
      <c r="B2363">
        <v>12</v>
      </c>
      <c r="C2363" t="s">
        <v>27</v>
      </c>
      <c r="D2363" t="s">
        <v>22</v>
      </c>
      <c r="E2363">
        <v>5</v>
      </c>
      <c r="F2363">
        <v>5</v>
      </c>
      <c r="G2363">
        <v>4</v>
      </c>
      <c r="H2363">
        <v>1</v>
      </c>
      <c r="I2363">
        <v>12</v>
      </c>
      <c r="J2363">
        <v>1</v>
      </c>
      <c r="K2363">
        <v>1</v>
      </c>
      <c r="L2363">
        <v>0.19</v>
      </c>
      <c r="M2363">
        <v>0.23</v>
      </c>
      <c r="N2363" t="b">
        <v>1</v>
      </c>
      <c r="O2363">
        <v>3</v>
      </c>
      <c r="P2363">
        <v>29.02</v>
      </c>
      <c r="Q2363">
        <v>2</v>
      </c>
      <c r="R2363" t="s">
        <v>28</v>
      </c>
    </row>
    <row r="2364" spans="1:18" hidden="1" x14ac:dyDescent="0.2">
      <c r="A2364">
        <v>2025</v>
      </c>
      <c r="B2364">
        <v>12</v>
      </c>
      <c r="C2364" t="s">
        <v>58</v>
      </c>
      <c r="D2364" t="s">
        <v>51</v>
      </c>
      <c r="E2364">
        <v>1</v>
      </c>
      <c r="F2364">
        <v>1</v>
      </c>
      <c r="G2364">
        <v>5</v>
      </c>
      <c r="H2364">
        <v>-4</v>
      </c>
      <c r="I2364">
        <v>10</v>
      </c>
      <c r="J2364">
        <v>1</v>
      </c>
      <c r="K2364">
        <v>1</v>
      </c>
      <c r="L2364">
        <v>0</v>
      </c>
      <c r="M2364">
        <v>0</v>
      </c>
      <c r="N2364" t="b">
        <v>1</v>
      </c>
      <c r="O2364">
        <v>5</v>
      </c>
      <c r="P2364">
        <v>28.94</v>
      </c>
      <c r="Q2364">
        <v>2</v>
      </c>
      <c r="R2364" t="s">
        <v>59</v>
      </c>
    </row>
    <row r="2365" spans="1:18" hidden="1" x14ac:dyDescent="0.2">
      <c r="A2365">
        <v>2025</v>
      </c>
      <c r="B2365">
        <v>12</v>
      </c>
      <c r="C2365" t="s">
        <v>34</v>
      </c>
      <c r="D2365" t="s">
        <v>77</v>
      </c>
      <c r="E2365">
        <v>10</v>
      </c>
      <c r="F2365">
        <v>8</v>
      </c>
      <c r="G2365">
        <v>6</v>
      </c>
      <c r="H2365">
        <v>2</v>
      </c>
      <c r="I2365">
        <v>8</v>
      </c>
      <c r="J2365">
        <v>1</v>
      </c>
      <c r="K2365">
        <v>0</v>
      </c>
      <c r="L2365">
        <v>0.82</v>
      </c>
      <c r="M2365">
        <v>0.96</v>
      </c>
      <c r="N2365" t="b">
        <v>1</v>
      </c>
      <c r="O2365">
        <v>8</v>
      </c>
      <c r="P2365">
        <v>28.69</v>
      </c>
      <c r="Q2365">
        <v>2</v>
      </c>
      <c r="R2365" t="s">
        <v>36</v>
      </c>
    </row>
    <row r="2366" spans="1:18" hidden="1" x14ac:dyDescent="0.2">
      <c r="A2366">
        <v>2025</v>
      </c>
      <c r="B2366">
        <v>12</v>
      </c>
      <c r="C2366" t="s">
        <v>66</v>
      </c>
      <c r="D2366" t="s">
        <v>76</v>
      </c>
      <c r="E2366">
        <v>18</v>
      </c>
      <c r="F2366">
        <v>17</v>
      </c>
      <c r="G2366">
        <v>7</v>
      </c>
      <c r="H2366">
        <v>10</v>
      </c>
      <c r="I2366">
        <v>6</v>
      </c>
      <c r="J2366">
        <v>0</v>
      </c>
      <c r="K2366">
        <v>1</v>
      </c>
      <c r="L2366">
        <v>1.61</v>
      </c>
      <c r="M2366">
        <v>1.9</v>
      </c>
      <c r="N2366" t="b">
        <v>1</v>
      </c>
      <c r="O2366">
        <v>15</v>
      </c>
      <c r="P2366">
        <v>28.84</v>
      </c>
      <c r="Q2366">
        <v>3</v>
      </c>
      <c r="R2366" t="s">
        <v>67</v>
      </c>
    </row>
    <row r="2367" spans="1:18" hidden="1" x14ac:dyDescent="0.2">
      <c r="A2367">
        <v>2025</v>
      </c>
      <c r="B2367">
        <v>12</v>
      </c>
      <c r="C2367" t="s">
        <v>50</v>
      </c>
      <c r="D2367" t="s">
        <v>46</v>
      </c>
      <c r="E2367">
        <v>14</v>
      </c>
      <c r="F2367">
        <v>13</v>
      </c>
      <c r="G2367">
        <v>8</v>
      </c>
      <c r="H2367">
        <v>5</v>
      </c>
      <c r="I2367">
        <v>4</v>
      </c>
      <c r="J2367">
        <v>0</v>
      </c>
      <c r="K2367">
        <v>1</v>
      </c>
      <c r="L2367">
        <v>1</v>
      </c>
      <c r="M2367">
        <v>1.17</v>
      </c>
      <c r="N2367" t="b">
        <v>1</v>
      </c>
      <c r="O2367">
        <v>4</v>
      </c>
      <c r="P2367">
        <v>29.27</v>
      </c>
      <c r="Q2367">
        <v>2</v>
      </c>
      <c r="R2367" t="s">
        <v>52</v>
      </c>
    </row>
    <row r="2368" spans="1:18" hidden="1" x14ac:dyDescent="0.2">
      <c r="A2368">
        <v>2025</v>
      </c>
      <c r="B2368">
        <v>12</v>
      </c>
      <c r="C2368" t="s">
        <v>80</v>
      </c>
      <c r="D2368" t="s">
        <v>76</v>
      </c>
      <c r="E2368">
        <v>9</v>
      </c>
      <c r="F2368">
        <v>7</v>
      </c>
      <c r="G2368">
        <v>9</v>
      </c>
      <c r="H2368">
        <v>-2</v>
      </c>
      <c r="I2368">
        <v>2</v>
      </c>
      <c r="J2368">
        <v>1</v>
      </c>
      <c r="K2368">
        <v>0</v>
      </c>
      <c r="L2368">
        <v>0.7</v>
      </c>
      <c r="M2368">
        <v>0.83</v>
      </c>
      <c r="N2368" t="b">
        <v>1</v>
      </c>
      <c r="O2368">
        <v>6</v>
      </c>
      <c r="P2368">
        <v>28.62</v>
      </c>
      <c r="Q2368">
        <v>2</v>
      </c>
      <c r="R2368" t="s">
        <v>81</v>
      </c>
    </row>
    <row r="2369" spans="1:18" hidden="1" x14ac:dyDescent="0.2">
      <c r="A2369">
        <v>2025</v>
      </c>
      <c r="B2369">
        <v>12</v>
      </c>
      <c r="C2369" t="s">
        <v>64</v>
      </c>
      <c r="D2369" t="s">
        <v>19</v>
      </c>
      <c r="E2369">
        <v>4</v>
      </c>
      <c r="F2369">
        <v>4</v>
      </c>
      <c r="G2369">
        <v>10</v>
      </c>
      <c r="H2369">
        <v>-6</v>
      </c>
      <c r="I2369">
        <v>1</v>
      </c>
      <c r="J2369">
        <v>1</v>
      </c>
      <c r="K2369">
        <v>0</v>
      </c>
      <c r="L2369">
        <v>0.14000000000000001</v>
      </c>
      <c r="M2369">
        <v>0.16</v>
      </c>
      <c r="N2369" t="b">
        <v>1</v>
      </c>
      <c r="O2369">
        <v>11</v>
      </c>
      <c r="P2369">
        <v>28.43</v>
      </c>
      <c r="Q2369">
        <v>2</v>
      </c>
      <c r="R2369" t="s">
        <v>65</v>
      </c>
    </row>
    <row r="2370" spans="1:18" hidden="1" x14ac:dyDescent="0.2">
      <c r="A2370">
        <v>2025</v>
      </c>
      <c r="B2370">
        <v>12</v>
      </c>
      <c r="C2370" t="s">
        <v>98</v>
      </c>
      <c r="D2370" t="s">
        <v>54</v>
      </c>
      <c r="E2370">
        <v>8</v>
      </c>
      <c r="F2370">
        <v>18</v>
      </c>
      <c r="G2370">
        <v>11</v>
      </c>
      <c r="H2370">
        <v>7</v>
      </c>
      <c r="I2370">
        <v>0</v>
      </c>
      <c r="J2370">
        <v>1</v>
      </c>
      <c r="K2370">
        <v>1</v>
      </c>
      <c r="L2370">
        <v>0.57999999999999996</v>
      </c>
      <c r="M2370">
        <v>0.68</v>
      </c>
      <c r="N2370" t="b">
        <v>1</v>
      </c>
      <c r="O2370">
        <v>13</v>
      </c>
      <c r="P2370">
        <v>29.15</v>
      </c>
      <c r="Q2370">
        <v>2</v>
      </c>
      <c r="R2370" t="s">
        <v>99</v>
      </c>
    </row>
    <row r="2371" spans="1:18" x14ac:dyDescent="0.2">
      <c r="A2371">
        <v>2025</v>
      </c>
      <c r="B2371">
        <v>12</v>
      </c>
      <c r="C2371" t="s">
        <v>29</v>
      </c>
      <c r="D2371" t="s">
        <v>46</v>
      </c>
      <c r="E2371">
        <v>11</v>
      </c>
      <c r="F2371">
        <v>9</v>
      </c>
      <c r="G2371">
        <v>12</v>
      </c>
      <c r="H2371">
        <v>-3</v>
      </c>
      <c r="I2371">
        <v>0</v>
      </c>
      <c r="J2371">
        <v>1</v>
      </c>
      <c r="K2371">
        <v>0</v>
      </c>
      <c r="L2371">
        <v>0.85</v>
      </c>
      <c r="M2371">
        <v>1.01</v>
      </c>
      <c r="N2371" t="b">
        <v>1</v>
      </c>
      <c r="O2371">
        <v>7</v>
      </c>
      <c r="P2371">
        <v>29.1</v>
      </c>
      <c r="Q2371">
        <v>2</v>
      </c>
      <c r="R2371" t="s">
        <v>30</v>
      </c>
    </row>
    <row r="2372" spans="1:18" hidden="1" x14ac:dyDescent="0.2">
      <c r="A2372">
        <v>2025</v>
      </c>
      <c r="B2372">
        <v>12</v>
      </c>
      <c r="C2372" t="s">
        <v>37</v>
      </c>
      <c r="D2372" t="s">
        <v>54</v>
      </c>
      <c r="E2372">
        <v>15</v>
      </c>
      <c r="F2372">
        <v>14</v>
      </c>
      <c r="G2372">
        <v>13</v>
      </c>
      <c r="H2372">
        <v>1</v>
      </c>
      <c r="I2372">
        <v>0</v>
      </c>
      <c r="J2372">
        <v>0</v>
      </c>
      <c r="K2372">
        <v>0</v>
      </c>
      <c r="L2372">
        <v>1.06</v>
      </c>
      <c r="M2372">
        <v>1.25</v>
      </c>
      <c r="N2372" t="b">
        <v>1</v>
      </c>
      <c r="O2372">
        <v>9</v>
      </c>
      <c r="P2372">
        <v>29.1</v>
      </c>
      <c r="Q2372">
        <v>2</v>
      </c>
      <c r="R2372" t="s">
        <v>39</v>
      </c>
    </row>
    <row r="2373" spans="1:18" hidden="1" x14ac:dyDescent="0.2">
      <c r="A2373">
        <v>2025</v>
      </c>
      <c r="B2373">
        <v>12</v>
      </c>
      <c r="C2373" t="s">
        <v>21</v>
      </c>
      <c r="D2373" t="s">
        <v>22</v>
      </c>
      <c r="E2373">
        <v>6</v>
      </c>
      <c r="F2373">
        <v>6</v>
      </c>
      <c r="G2373">
        <v>14</v>
      </c>
      <c r="H2373">
        <v>-8</v>
      </c>
      <c r="I2373">
        <v>0</v>
      </c>
      <c r="J2373">
        <v>0</v>
      </c>
      <c r="K2373">
        <v>0</v>
      </c>
      <c r="L2373">
        <v>0.23</v>
      </c>
      <c r="M2373">
        <v>0.27</v>
      </c>
      <c r="N2373" t="b">
        <v>1</v>
      </c>
      <c r="O2373">
        <v>10</v>
      </c>
      <c r="P2373">
        <v>28.96</v>
      </c>
      <c r="Q2373">
        <v>2</v>
      </c>
      <c r="R2373" t="s">
        <v>23</v>
      </c>
    </row>
    <row r="2374" spans="1:18" hidden="1" x14ac:dyDescent="0.2">
      <c r="A2374">
        <v>2025</v>
      </c>
      <c r="B2374">
        <v>12</v>
      </c>
      <c r="C2374" t="s">
        <v>74</v>
      </c>
      <c r="D2374" t="s">
        <v>51</v>
      </c>
      <c r="E2374">
        <v>12</v>
      </c>
      <c r="F2374">
        <v>11</v>
      </c>
      <c r="G2374">
        <v>15</v>
      </c>
      <c r="H2374">
        <v>-4</v>
      </c>
      <c r="I2374">
        <v>0</v>
      </c>
      <c r="J2374">
        <v>0</v>
      </c>
      <c r="K2374">
        <v>0</v>
      </c>
      <c r="L2374">
        <v>0.93</v>
      </c>
      <c r="M2374">
        <v>1.1000000000000001</v>
      </c>
      <c r="N2374" t="b">
        <v>0</v>
      </c>
      <c r="O2374">
        <v>12</v>
      </c>
      <c r="P2374">
        <v>34.340000000000003</v>
      </c>
      <c r="Q2374">
        <v>2</v>
      </c>
      <c r="R2374" t="s">
        <v>75</v>
      </c>
    </row>
    <row r="2375" spans="1:18" hidden="1" x14ac:dyDescent="0.2">
      <c r="A2375">
        <v>2025</v>
      </c>
      <c r="B2375">
        <v>12</v>
      </c>
      <c r="C2375" t="s">
        <v>104</v>
      </c>
      <c r="D2375" t="s">
        <v>19</v>
      </c>
      <c r="E2375">
        <v>7</v>
      </c>
      <c r="F2375">
        <v>10</v>
      </c>
      <c r="I2375">
        <v>0</v>
      </c>
      <c r="J2375">
        <v>0</v>
      </c>
      <c r="K2375">
        <v>0</v>
      </c>
      <c r="L2375">
        <v>0.48</v>
      </c>
      <c r="M2375">
        <v>0.56999999999999995</v>
      </c>
      <c r="N2375" t="b">
        <v>0</v>
      </c>
      <c r="O2375">
        <v>17</v>
      </c>
      <c r="P2375">
        <v>29.05</v>
      </c>
      <c r="Q2375">
        <v>3</v>
      </c>
      <c r="R2375" t="s">
        <v>105</v>
      </c>
    </row>
    <row r="2376" spans="1:18" hidden="1" x14ac:dyDescent="0.2">
      <c r="A2376">
        <v>2025</v>
      </c>
      <c r="B2376">
        <v>12</v>
      </c>
      <c r="C2376" t="s">
        <v>106</v>
      </c>
      <c r="D2376" t="s">
        <v>96</v>
      </c>
      <c r="E2376">
        <v>17</v>
      </c>
      <c r="F2376">
        <v>16</v>
      </c>
      <c r="I2376">
        <v>0</v>
      </c>
      <c r="J2376">
        <v>1</v>
      </c>
      <c r="K2376">
        <v>0</v>
      </c>
      <c r="L2376">
        <v>1.55</v>
      </c>
      <c r="M2376">
        <v>1.83</v>
      </c>
      <c r="N2376" t="b">
        <v>0</v>
      </c>
      <c r="O2376">
        <v>18</v>
      </c>
      <c r="R2376" t="s">
        <v>107</v>
      </c>
    </row>
    <row r="2377" spans="1:18" hidden="1" x14ac:dyDescent="0.2">
      <c r="A2377">
        <v>2025</v>
      </c>
      <c r="B2377">
        <v>12</v>
      </c>
      <c r="C2377" t="s">
        <v>100</v>
      </c>
      <c r="D2377" t="s">
        <v>77</v>
      </c>
      <c r="E2377">
        <v>20</v>
      </c>
      <c r="F2377">
        <v>20</v>
      </c>
      <c r="I2377">
        <v>0</v>
      </c>
      <c r="J2377">
        <v>0</v>
      </c>
      <c r="K2377">
        <v>0</v>
      </c>
      <c r="L2377">
        <v>2.17</v>
      </c>
      <c r="M2377">
        <v>2.5499999999999998</v>
      </c>
      <c r="N2377" t="b">
        <v>0</v>
      </c>
      <c r="R2377" t="s">
        <v>101</v>
      </c>
    </row>
    <row r="2378" spans="1:18" hidden="1" x14ac:dyDescent="0.2">
      <c r="A2378">
        <v>2025</v>
      </c>
      <c r="B2378">
        <v>12</v>
      </c>
      <c r="C2378" t="s">
        <v>108</v>
      </c>
      <c r="D2378" t="s">
        <v>97</v>
      </c>
      <c r="E2378">
        <v>13</v>
      </c>
      <c r="F2378">
        <v>12</v>
      </c>
      <c r="I2378">
        <v>0</v>
      </c>
      <c r="J2378">
        <v>1</v>
      </c>
      <c r="K2378">
        <v>0</v>
      </c>
      <c r="L2378">
        <v>0.97</v>
      </c>
      <c r="M2378">
        <v>1.1399999999999999</v>
      </c>
      <c r="N2378" t="b">
        <v>0</v>
      </c>
      <c r="O2378">
        <v>16</v>
      </c>
      <c r="P2378">
        <v>28.52</v>
      </c>
      <c r="Q2378">
        <v>1</v>
      </c>
      <c r="R2378" t="s">
        <v>109</v>
      </c>
    </row>
    <row r="2379" spans="1:18" hidden="1" x14ac:dyDescent="0.2">
      <c r="A2379">
        <v>2025</v>
      </c>
      <c r="B2379">
        <v>12</v>
      </c>
      <c r="C2379" t="s">
        <v>94</v>
      </c>
      <c r="D2379" t="s">
        <v>97</v>
      </c>
      <c r="E2379">
        <v>16</v>
      </c>
      <c r="F2379">
        <v>15</v>
      </c>
      <c r="I2379">
        <v>0</v>
      </c>
      <c r="J2379">
        <v>0</v>
      </c>
      <c r="K2379">
        <v>0</v>
      </c>
      <c r="L2379">
        <v>1.55</v>
      </c>
      <c r="M2379">
        <v>1.82</v>
      </c>
      <c r="N2379" t="b">
        <v>0</v>
      </c>
      <c r="R2379" t="s">
        <v>95</v>
      </c>
    </row>
    <row r="2380" spans="1:18" hidden="1" x14ac:dyDescent="0.2">
      <c r="A2380">
        <v>2025</v>
      </c>
      <c r="B2380">
        <v>13</v>
      </c>
      <c r="C2380" t="s">
        <v>92</v>
      </c>
      <c r="D2380" t="s">
        <v>25</v>
      </c>
      <c r="E2380">
        <v>2</v>
      </c>
      <c r="F2380">
        <v>2</v>
      </c>
      <c r="G2380">
        <v>1</v>
      </c>
      <c r="H2380">
        <v>1</v>
      </c>
      <c r="I2380">
        <v>25</v>
      </c>
      <c r="J2380">
        <v>0</v>
      </c>
      <c r="K2380">
        <v>1</v>
      </c>
      <c r="L2380">
        <v>0.06</v>
      </c>
      <c r="M2380">
        <v>0.06</v>
      </c>
      <c r="N2380" t="b">
        <v>1</v>
      </c>
      <c r="O2380">
        <v>4</v>
      </c>
      <c r="P2380">
        <v>23.84</v>
      </c>
      <c r="Q2380">
        <v>1</v>
      </c>
      <c r="R2380" t="s">
        <v>93</v>
      </c>
    </row>
    <row r="2381" spans="1:18" hidden="1" x14ac:dyDescent="0.2">
      <c r="A2381">
        <v>2025</v>
      </c>
      <c r="B2381">
        <v>13</v>
      </c>
      <c r="C2381" t="s">
        <v>24</v>
      </c>
      <c r="D2381" t="s">
        <v>25</v>
      </c>
      <c r="E2381">
        <v>1</v>
      </c>
      <c r="F2381">
        <v>1</v>
      </c>
      <c r="G2381">
        <v>2</v>
      </c>
      <c r="H2381">
        <v>-1</v>
      </c>
      <c r="I2381">
        <v>18</v>
      </c>
      <c r="J2381">
        <v>1</v>
      </c>
      <c r="K2381">
        <v>0</v>
      </c>
      <c r="L2381">
        <v>0</v>
      </c>
      <c r="M2381">
        <v>0</v>
      </c>
      <c r="N2381" t="b">
        <v>1</v>
      </c>
      <c r="O2381">
        <v>3</v>
      </c>
      <c r="P2381">
        <v>24.38</v>
      </c>
      <c r="Q2381">
        <v>1</v>
      </c>
      <c r="R2381" t="s">
        <v>26</v>
      </c>
    </row>
    <row r="2382" spans="1:18" hidden="1" x14ac:dyDescent="0.2">
      <c r="A2382">
        <v>2025</v>
      </c>
      <c r="B2382">
        <v>13</v>
      </c>
      <c r="C2382" t="s">
        <v>21</v>
      </c>
      <c r="D2382" t="s">
        <v>22</v>
      </c>
      <c r="E2382">
        <v>3</v>
      </c>
      <c r="F2382">
        <v>3</v>
      </c>
      <c r="G2382">
        <v>3</v>
      </c>
      <c r="H2382">
        <v>0</v>
      </c>
      <c r="I2382">
        <v>15</v>
      </c>
      <c r="J2382">
        <v>1</v>
      </c>
      <c r="K2382">
        <v>1</v>
      </c>
      <c r="L2382">
        <v>0.34</v>
      </c>
      <c r="M2382">
        <v>0.34</v>
      </c>
      <c r="N2382" t="b">
        <v>1</v>
      </c>
      <c r="O2382">
        <v>9</v>
      </c>
      <c r="P2382">
        <v>23.81</v>
      </c>
      <c r="Q2382">
        <v>1</v>
      </c>
      <c r="R2382" t="s">
        <v>23</v>
      </c>
    </row>
    <row r="2383" spans="1:18" hidden="1" x14ac:dyDescent="0.2">
      <c r="A2383">
        <v>2025</v>
      </c>
      <c r="B2383">
        <v>13</v>
      </c>
      <c r="C2383" t="s">
        <v>58</v>
      </c>
      <c r="D2383" t="s">
        <v>51</v>
      </c>
      <c r="E2383">
        <v>4</v>
      </c>
      <c r="F2383">
        <v>4</v>
      </c>
      <c r="G2383">
        <v>4</v>
      </c>
      <c r="H2383">
        <v>0</v>
      </c>
      <c r="I2383">
        <v>12</v>
      </c>
      <c r="J2383">
        <v>1</v>
      </c>
      <c r="K2383">
        <v>1</v>
      </c>
      <c r="L2383">
        <v>0.34</v>
      </c>
      <c r="M2383">
        <v>0.34</v>
      </c>
      <c r="N2383" t="b">
        <v>1</v>
      </c>
      <c r="O2383">
        <v>7</v>
      </c>
      <c r="P2383">
        <v>25.91</v>
      </c>
      <c r="Q2383">
        <v>1</v>
      </c>
      <c r="R2383" t="s">
        <v>59</v>
      </c>
    </row>
    <row r="2384" spans="1:18" hidden="1" x14ac:dyDescent="0.2">
      <c r="A2384">
        <v>2025</v>
      </c>
      <c r="B2384">
        <v>13</v>
      </c>
      <c r="C2384" t="s">
        <v>64</v>
      </c>
      <c r="D2384" t="s">
        <v>19</v>
      </c>
      <c r="E2384">
        <v>6</v>
      </c>
      <c r="F2384">
        <v>6</v>
      </c>
      <c r="G2384">
        <v>5</v>
      </c>
      <c r="H2384">
        <v>1</v>
      </c>
      <c r="I2384">
        <v>10</v>
      </c>
      <c r="J2384">
        <v>1</v>
      </c>
      <c r="K2384">
        <v>1</v>
      </c>
      <c r="L2384">
        <v>0.69</v>
      </c>
      <c r="M2384">
        <v>0.69</v>
      </c>
      <c r="N2384" t="b">
        <v>1</v>
      </c>
      <c r="O2384">
        <v>11</v>
      </c>
      <c r="P2384">
        <v>23.64</v>
      </c>
      <c r="Q2384">
        <v>1</v>
      </c>
      <c r="R2384" t="s">
        <v>65</v>
      </c>
    </row>
    <row r="2385" spans="1:18" hidden="1" x14ac:dyDescent="0.2">
      <c r="A2385">
        <v>2025</v>
      </c>
      <c r="B2385">
        <v>13</v>
      </c>
      <c r="C2385" t="s">
        <v>50</v>
      </c>
      <c r="D2385" t="s">
        <v>46</v>
      </c>
      <c r="E2385">
        <v>5</v>
      </c>
      <c r="F2385">
        <v>5</v>
      </c>
      <c r="G2385">
        <v>6</v>
      </c>
      <c r="H2385">
        <v>-1</v>
      </c>
      <c r="I2385">
        <v>8</v>
      </c>
      <c r="J2385">
        <v>1</v>
      </c>
      <c r="K2385">
        <v>1</v>
      </c>
      <c r="L2385">
        <v>0.64</v>
      </c>
      <c r="M2385">
        <v>0.64</v>
      </c>
      <c r="N2385" t="b">
        <v>1</v>
      </c>
      <c r="O2385">
        <v>15</v>
      </c>
      <c r="P2385">
        <v>24.03</v>
      </c>
      <c r="Q2385">
        <v>1</v>
      </c>
      <c r="R2385" t="s">
        <v>52</v>
      </c>
    </row>
    <row r="2386" spans="1:18" hidden="1" x14ac:dyDescent="0.2">
      <c r="A2386">
        <v>2025</v>
      </c>
      <c r="B2386">
        <v>13</v>
      </c>
      <c r="C2386" t="s">
        <v>27</v>
      </c>
      <c r="D2386" t="s">
        <v>22</v>
      </c>
      <c r="E2386">
        <v>16</v>
      </c>
      <c r="F2386">
        <v>18</v>
      </c>
      <c r="G2386">
        <v>7</v>
      </c>
      <c r="H2386">
        <v>11</v>
      </c>
      <c r="I2386">
        <v>6</v>
      </c>
      <c r="J2386">
        <v>0</v>
      </c>
      <c r="K2386">
        <v>0</v>
      </c>
      <c r="L2386">
        <v>1.38</v>
      </c>
      <c r="M2386">
        <v>1.37</v>
      </c>
      <c r="N2386" t="b">
        <v>1</v>
      </c>
      <c r="O2386">
        <v>10</v>
      </c>
      <c r="P2386">
        <v>23.28</v>
      </c>
      <c r="Q2386">
        <v>1</v>
      </c>
      <c r="R2386" t="s">
        <v>28</v>
      </c>
    </row>
    <row r="2387" spans="1:18" hidden="1" x14ac:dyDescent="0.2">
      <c r="A2387">
        <v>2025</v>
      </c>
      <c r="B2387">
        <v>13</v>
      </c>
      <c r="C2387" t="s">
        <v>94</v>
      </c>
      <c r="D2387" t="s">
        <v>97</v>
      </c>
      <c r="E2387">
        <v>9</v>
      </c>
      <c r="F2387">
        <v>9</v>
      </c>
      <c r="G2387">
        <v>8</v>
      </c>
      <c r="H2387">
        <v>1</v>
      </c>
      <c r="I2387">
        <v>4</v>
      </c>
      <c r="J2387">
        <v>0</v>
      </c>
      <c r="K2387">
        <v>1</v>
      </c>
      <c r="L2387">
        <v>0.73</v>
      </c>
      <c r="M2387">
        <v>0.73</v>
      </c>
      <c r="N2387" t="b">
        <v>1</v>
      </c>
      <c r="O2387">
        <v>12</v>
      </c>
      <c r="P2387">
        <v>23.27</v>
      </c>
      <c r="Q2387">
        <v>1</v>
      </c>
      <c r="R2387" t="s">
        <v>95</v>
      </c>
    </row>
    <row r="2388" spans="1:18" hidden="1" x14ac:dyDescent="0.2">
      <c r="A2388">
        <v>2025</v>
      </c>
      <c r="B2388">
        <v>13</v>
      </c>
      <c r="C2388" t="s">
        <v>106</v>
      </c>
      <c r="D2388" t="s">
        <v>96</v>
      </c>
      <c r="E2388">
        <v>10</v>
      </c>
      <c r="F2388">
        <v>10</v>
      </c>
      <c r="G2388">
        <v>9</v>
      </c>
      <c r="H2388">
        <v>1</v>
      </c>
      <c r="I2388">
        <v>2</v>
      </c>
      <c r="J2388">
        <v>1</v>
      </c>
      <c r="K2388">
        <v>1</v>
      </c>
      <c r="L2388">
        <v>0.77</v>
      </c>
      <c r="M2388">
        <v>0.77</v>
      </c>
      <c r="N2388" t="b">
        <v>1</v>
      </c>
      <c r="O2388">
        <v>16</v>
      </c>
      <c r="P2388">
        <v>23.27</v>
      </c>
      <c r="Q2388">
        <v>1</v>
      </c>
      <c r="R2388" t="s">
        <v>107</v>
      </c>
    </row>
    <row r="2389" spans="1:18" hidden="1" x14ac:dyDescent="0.2">
      <c r="A2389">
        <v>2025</v>
      </c>
      <c r="B2389">
        <v>13</v>
      </c>
      <c r="C2389" t="s">
        <v>34</v>
      </c>
      <c r="D2389" t="s">
        <v>77</v>
      </c>
      <c r="E2389">
        <v>13</v>
      </c>
      <c r="F2389">
        <v>13</v>
      </c>
      <c r="G2389">
        <v>10</v>
      </c>
      <c r="H2389">
        <v>3</v>
      </c>
      <c r="I2389">
        <v>1</v>
      </c>
      <c r="J2389">
        <v>1</v>
      </c>
      <c r="K2389">
        <v>1</v>
      </c>
      <c r="L2389">
        <v>1.07</v>
      </c>
      <c r="M2389">
        <v>1.07</v>
      </c>
      <c r="N2389" t="b">
        <v>1</v>
      </c>
      <c r="O2389">
        <v>17</v>
      </c>
      <c r="P2389">
        <v>26.82</v>
      </c>
      <c r="Q2389">
        <v>1</v>
      </c>
      <c r="R2389" t="s">
        <v>36</v>
      </c>
    </row>
    <row r="2390" spans="1:18" hidden="1" x14ac:dyDescent="0.2">
      <c r="A2390">
        <v>2025</v>
      </c>
      <c r="B2390">
        <v>13</v>
      </c>
      <c r="C2390" t="s">
        <v>98</v>
      </c>
      <c r="D2390" t="s">
        <v>54</v>
      </c>
      <c r="E2390">
        <v>12</v>
      </c>
      <c r="F2390">
        <v>12</v>
      </c>
      <c r="G2390">
        <v>11</v>
      </c>
      <c r="H2390">
        <v>1</v>
      </c>
      <c r="I2390">
        <v>0</v>
      </c>
      <c r="J2390">
        <v>0</v>
      </c>
      <c r="K2390">
        <v>1</v>
      </c>
      <c r="L2390">
        <v>1.06</v>
      </c>
      <c r="M2390">
        <v>1.05</v>
      </c>
      <c r="N2390" t="b">
        <v>1</v>
      </c>
      <c r="O2390">
        <v>13</v>
      </c>
      <c r="P2390">
        <v>24.13</v>
      </c>
      <c r="Q2390">
        <v>1</v>
      </c>
      <c r="R2390" t="s">
        <v>99</v>
      </c>
    </row>
    <row r="2391" spans="1:18" hidden="1" x14ac:dyDescent="0.2">
      <c r="A2391">
        <v>2025</v>
      </c>
      <c r="B2391">
        <v>13</v>
      </c>
      <c r="C2391" t="s">
        <v>68</v>
      </c>
      <c r="D2391" t="s">
        <v>96</v>
      </c>
      <c r="E2391">
        <v>14</v>
      </c>
      <c r="F2391">
        <v>14</v>
      </c>
      <c r="G2391">
        <v>12</v>
      </c>
      <c r="H2391">
        <v>2</v>
      </c>
      <c r="I2391">
        <v>0</v>
      </c>
      <c r="J2391">
        <v>0</v>
      </c>
      <c r="K2391">
        <v>0</v>
      </c>
      <c r="L2391">
        <v>1.1399999999999999</v>
      </c>
      <c r="M2391">
        <v>1.1399999999999999</v>
      </c>
      <c r="N2391" t="b">
        <v>1</v>
      </c>
      <c r="O2391">
        <v>2</v>
      </c>
      <c r="P2391">
        <v>23.74</v>
      </c>
      <c r="Q2391">
        <v>2</v>
      </c>
      <c r="R2391" t="s">
        <v>69</v>
      </c>
    </row>
    <row r="2392" spans="1:18" hidden="1" x14ac:dyDescent="0.2">
      <c r="A2392">
        <v>2025</v>
      </c>
      <c r="B2392">
        <v>13</v>
      </c>
      <c r="C2392" t="s">
        <v>74</v>
      </c>
      <c r="D2392" t="s">
        <v>51</v>
      </c>
      <c r="E2392">
        <v>7</v>
      </c>
      <c r="F2392">
        <v>7</v>
      </c>
      <c r="G2392">
        <v>13</v>
      </c>
      <c r="H2392">
        <v>-6</v>
      </c>
      <c r="I2392">
        <v>0</v>
      </c>
      <c r="J2392">
        <v>0</v>
      </c>
      <c r="K2392">
        <v>0</v>
      </c>
      <c r="L2392">
        <v>0.68</v>
      </c>
      <c r="M2392">
        <v>0.68</v>
      </c>
      <c r="N2392" t="b">
        <v>1</v>
      </c>
      <c r="O2392">
        <v>19</v>
      </c>
      <c r="P2392">
        <v>23.33</v>
      </c>
      <c r="Q2392">
        <v>1</v>
      </c>
      <c r="R2392" t="s">
        <v>75</v>
      </c>
    </row>
    <row r="2393" spans="1:18" hidden="1" x14ac:dyDescent="0.2">
      <c r="A2393">
        <v>2025</v>
      </c>
      <c r="B2393">
        <v>13</v>
      </c>
      <c r="C2393" t="s">
        <v>66</v>
      </c>
      <c r="D2393" t="s">
        <v>76</v>
      </c>
      <c r="E2393">
        <v>20</v>
      </c>
      <c r="F2393">
        <v>16</v>
      </c>
      <c r="G2393">
        <v>14</v>
      </c>
      <c r="H2393">
        <v>2</v>
      </c>
      <c r="I2393">
        <v>0</v>
      </c>
      <c r="J2393">
        <v>0</v>
      </c>
      <c r="K2393">
        <v>1</v>
      </c>
      <c r="L2393">
        <v>1.94</v>
      </c>
      <c r="M2393">
        <v>1.93</v>
      </c>
      <c r="N2393" t="b">
        <v>1</v>
      </c>
      <c r="O2393">
        <v>18</v>
      </c>
      <c r="P2393">
        <v>23.79</v>
      </c>
      <c r="Q2393">
        <v>1</v>
      </c>
      <c r="R2393" t="s">
        <v>67</v>
      </c>
    </row>
    <row r="2394" spans="1:18" hidden="1" x14ac:dyDescent="0.2">
      <c r="A2394">
        <v>2025</v>
      </c>
      <c r="B2394">
        <v>13</v>
      </c>
      <c r="C2394" t="s">
        <v>37</v>
      </c>
      <c r="D2394" t="s">
        <v>54</v>
      </c>
      <c r="E2394">
        <v>11</v>
      </c>
      <c r="F2394">
        <v>11</v>
      </c>
      <c r="G2394">
        <v>15</v>
      </c>
      <c r="H2394">
        <v>-4</v>
      </c>
      <c r="I2394">
        <v>0</v>
      </c>
      <c r="J2394">
        <v>1</v>
      </c>
      <c r="K2394">
        <v>0</v>
      </c>
      <c r="L2394">
        <v>0.96</v>
      </c>
      <c r="M2394">
        <v>0.96</v>
      </c>
      <c r="N2394" t="b">
        <v>1</v>
      </c>
      <c r="O2394">
        <v>14</v>
      </c>
      <c r="P2394">
        <v>23.8</v>
      </c>
      <c r="Q2394">
        <v>1</v>
      </c>
      <c r="R2394" t="s">
        <v>39</v>
      </c>
    </row>
    <row r="2395" spans="1:18" hidden="1" x14ac:dyDescent="0.2">
      <c r="A2395">
        <v>2025</v>
      </c>
      <c r="B2395">
        <v>13</v>
      </c>
      <c r="C2395" t="s">
        <v>104</v>
      </c>
      <c r="D2395" t="s">
        <v>19</v>
      </c>
      <c r="E2395">
        <v>18</v>
      </c>
      <c r="F2395">
        <v>19</v>
      </c>
      <c r="G2395">
        <v>16</v>
      </c>
      <c r="H2395">
        <v>3</v>
      </c>
      <c r="I2395">
        <v>0</v>
      </c>
      <c r="J2395">
        <v>0</v>
      </c>
      <c r="K2395">
        <v>0</v>
      </c>
      <c r="L2395">
        <v>1.58</v>
      </c>
      <c r="M2395">
        <v>1.57</v>
      </c>
      <c r="N2395" t="b">
        <v>1</v>
      </c>
      <c r="O2395">
        <v>1</v>
      </c>
      <c r="P2395">
        <v>23.33</v>
      </c>
      <c r="Q2395">
        <v>2</v>
      </c>
      <c r="R2395" t="s">
        <v>105</v>
      </c>
    </row>
    <row r="2396" spans="1:18" hidden="1" x14ac:dyDescent="0.2">
      <c r="A2396">
        <v>2025</v>
      </c>
      <c r="B2396">
        <v>13</v>
      </c>
      <c r="C2396" t="s">
        <v>80</v>
      </c>
      <c r="D2396" t="s">
        <v>76</v>
      </c>
      <c r="E2396">
        <v>19</v>
      </c>
      <c r="F2396">
        <v>20</v>
      </c>
      <c r="G2396">
        <v>17</v>
      </c>
      <c r="H2396">
        <v>3</v>
      </c>
      <c r="I2396">
        <v>0</v>
      </c>
      <c r="J2396">
        <v>1</v>
      </c>
      <c r="K2396">
        <v>0</v>
      </c>
      <c r="L2396">
        <v>1.82</v>
      </c>
      <c r="M2396">
        <v>1.81</v>
      </c>
      <c r="N2396" t="b">
        <v>1</v>
      </c>
      <c r="O2396">
        <v>5</v>
      </c>
      <c r="P2396">
        <v>23.55</v>
      </c>
      <c r="Q2396">
        <v>2</v>
      </c>
      <c r="R2396" t="s">
        <v>81</v>
      </c>
    </row>
    <row r="2397" spans="1:18" x14ac:dyDescent="0.2">
      <c r="A2397">
        <v>2025</v>
      </c>
      <c r="B2397">
        <v>13</v>
      </c>
      <c r="C2397" t="s">
        <v>29</v>
      </c>
      <c r="D2397" t="s">
        <v>46</v>
      </c>
      <c r="E2397">
        <v>15</v>
      </c>
      <c r="F2397">
        <v>17</v>
      </c>
      <c r="G2397">
        <v>18</v>
      </c>
      <c r="H2397">
        <v>-1</v>
      </c>
      <c r="I2397">
        <v>0</v>
      </c>
      <c r="J2397">
        <v>0</v>
      </c>
      <c r="K2397">
        <v>0</v>
      </c>
      <c r="L2397">
        <v>1.1299999999999999</v>
      </c>
      <c r="M2397">
        <v>1.1200000000000001</v>
      </c>
      <c r="N2397" t="b">
        <v>1</v>
      </c>
      <c r="O2397">
        <v>6</v>
      </c>
      <c r="P2397">
        <v>25.65</v>
      </c>
      <c r="Q2397">
        <v>2</v>
      </c>
      <c r="R2397" t="s">
        <v>30</v>
      </c>
    </row>
    <row r="2398" spans="1:18" hidden="1" x14ac:dyDescent="0.2">
      <c r="A2398">
        <v>2025</v>
      </c>
      <c r="B2398">
        <v>13</v>
      </c>
      <c r="C2398" t="s">
        <v>100</v>
      </c>
      <c r="D2398" t="s">
        <v>77</v>
      </c>
      <c r="E2398">
        <v>17</v>
      </c>
      <c r="F2398">
        <v>15</v>
      </c>
      <c r="G2398">
        <v>19</v>
      </c>
      <c r="H2398">
        <v>-4</v>
      </c>
      <c r="I2398">
        <v>0</v>
      </c>
      <c r="J2398">
        <v>0</v>
      </c>
      <c r="K2398">
        <v>0</v>
      </c>
      <c r="L2398">
        <v>1.46</v>
      </c>
      <c r="M2398">
        <v>1.45</v>
      </c>
      <c r="N2398" t="b">
        <v>1</v>
      </c>
      <c r="O2398">
        <v>8</v>
      </c>
      <c r="P2398">
        <v>23.56</v>
      </c>
      <c r="Q2398">
        <v>2</v>
      </c>
      <c r="R2398" t="s">
        <v>101</v>
      </c>
    </row>
    <row r="2399" spans="1:18" hidden="1" x14ac:dyDescent="0.2">
      <c r="A2399">
        <v>2025</v>
      </c>
      <c r="B2399">
        <v>13</v>
      </c>
      <c r="C2399" t="s">
        <v>108</v>
      </c>
      <c r="D2399" t="s">
        <v>97</v>
      </c>
      <c r="E2399">
        <v>8</v>
      </c>
      <c r="F2399">
        <v>8</v>
      </c>
      <c r="G2399">
        <v>20</v>
      </c>
      <c r="H2399">
        <v>-12</v>
      </c>
      <c r="I2399">
        <v>0</v>
      </c>
      <c r="J2399">
        <v>1</v>
      </c>
      <c r="K2399">
        <v>0</v>
      </c>
      <c r="L2399">
        <v>0.72</v>
      </c>
      <c r="M2399">
        <v>0.71</v>
      </c>
      <c r="N2399" t="b">
        <v>0</v>
      </c>
      <c r="O2399">
        <v>20</v>
      </c>
      <c r="P2399">
        <v>23.48</v>
      </c>
      <c r="Q2399">
        <v>2</v>
      </c>
      <c r="R2399" t="s">
        <v>109</v>
      </c>
    </row>
    <row r="2400" spans="1:18" hidden="1" x14ac:dyDescent="0.2">
      <c r="A2400">
        <v>2025</v>
      </c>
      <c r="B2400">
        <v>14</v>
      </c>
      <c r="C2400" t="s">
        <v>24</v>
      </c>
      <c r="D2400" t="s">
        <v>25</v>
      </c>
      <c r="E2400">
        <v>3</v>
      </c>
      <c r="F2400">
        <v>3</v>
      </c>
      <c r="G2400">
        <v>1</v>
      </c>
      <c r="H2400">
        <v>2</v>
      </c>
      <c r="I2400">
        <v>25</v>
      </c>
      <c r="J2400">
        <v>0</v>
      </c>
      <c r="K2400">
        <v>1</v>
      </c>
      <c r="L2400">
        <v>0</v>
      </c>
      <c r="M2400">
        <v>0</v>
      </c>
      <c r="N2400" t="b">
        <v>1</v>
      </c>
      <c r="O2400">
        <v>5</v>
      </c>
      <c r="P2400">
        <v>20.94</v>
      </c>
      <c r="Q2400">
        <v>1</v>
      </c>
      <c r="R2400" t="s">
        <v>26</v>
      </c>
    </row>
    <row r="2401" spans="1:18" hidden="1" x14ac:dyDescent="0.2">
      <c r="A2401">
        <v>2025</v>
      </c>
      <c r="B2401">
        <v>14</v>
      </c>
      <c r="C2401" t="s">
        <v>92</v>
      </c>
      <c r="D2401" t="s">
        <v>25</v>
      </c>
      <c r="E2401">
        <v>2</v>
      </c>
      <c r="F2401">
        <v>2</v>
      </c>
      <c r="G2401">
        <v>2</v>
      </c>
      <c r="H2401">
        <v>0</v>
      </c>
      <c r="I2401">
        <v>18</v>
      </c>
      <c r="J2401">
        <v>1</v>
      </c>
      <c r="K2401">
        <v>0</v>
      </c>
      <c r="L2401">
        <v>0.05</v>
      </c>
      <c r="M2401">
        <v>7.0000000000000007E-2</v>
      </c>
      <c r="N2401" t="b">
        <v>1</v>
      </c>
      <c r="O2401">
        <v>2</v>
      </c>
      <c r="P2401">
        <v>21.04</v>
      </c>
      <c r="Q2401">
        <v>2</v>
      </c>
      <c r="R2401" t="s">
        <v>93</v>
      </c>
    </row>
    <row r="2402" spans="1:18" hidden="1" x14ac:dyDescent="0.2">
      <c r="A2402">
        <v>2025</v>
      </c>
      <c r="B2402">
        <v>14</v>
      </c>
      <c r="C2402" t="s">
        <v>64</v>
      </c>
      <c r="D2402" t="s">
        <v>19</v>
      </c>
      <c r="E2402">
        <v>4</v>
      </c>
      <c r="F2402">
        <v>4</v>
      </c>
      <c r="G2402">
        <v>3</v>
      </c>
      <c r="H2402">
        <v>1</v>
      </c>
      <c r="I2402">
        <v>15</v>
      </c>
      <c r="J2402">
        <v>1</v>
      </c>
      <c r="K2402">
        <v>1</v>
      </c>
      <c r="L2402">
        <v>0.31</v>
      </c>
      <c r="M2402">
        <v>0.42</v>
      </c>
      <c r="N2402" t="b">
        <v>1</v>
      </c>
      <c r="O2402">
        <v>1</v>
      </c>
      <c r="P2402">
        <v>21.58</v>
      </c>
      <c r="Q2402">
        <v>2</v>
      </c>
      <c r="R2402" t="s">
        <v>65</v>
      </c>
    </row>
    <row r="2403" spans="1:18" hidden="1" x14ac:dyDescent="0.2">
      <c r="A2403">
        <v>2025</v>
      </c>
      <c r="B2403">
        <v>14</v>
      </c>
      <c r="C2403" t="s">
        <v>21</v>
      </c>
      <c r="D2403" t="s">
        <v>22</v>
      </c>
      <c r="E2403">
        <v>1</v>
      </c>
      <c r="F2403">
        <v>1</v>
      </c>
      <c r="G2403">
        <v>4</v>
      </c>
      <c r="H2403">
        <v>-3</v>
      </c>
      <c r="I2403">
        <v>12</v>
      </c>
      <c r="J2403">
        <v>1</v>
      </c>
      <c r="K2403">
        <v>1</v>
      </c>
      <c r="L2403">
        <v>0.48</v>
      </c>
      <c r="M2403">
        <v>0.64</v>
      </c>
      <c r="N2403" t="b">
        <v>1</v>
      </c>
      <c r="O2403">
        <v>9</v>
      </c>
      <c r="P2403">
        <v>21.13</v>
      </c>
      <c r="Q2403">
        <v>2</v>
      </c>
      <c r="R2403" t="s">
        <v>23</v>
      </c>
    </row>
    <row r="2404" spans="1:18" hidden="1" x14ac:dyDescent="0.2">
      <c r="A2404">
        <v>2025</v>
      </c>
      <c r="B2404">
        <v>14</v>
      </c>
      <c r="C2404" t="s">
        <v>80</v>
      </c>
      <c r="D2404" t="s">
        <v>76</v>
      </c>
      <c r="E2404">
        <v>5</v>
      </c>
      <c r="F2404">
        <v>5</v>
      </c>
      <c r="G2404">
        <v>5</v>
      </c>
      <c r="H2404">
        <v>0</v>
      </c>
      <c r="I2404">
        <v>10</v>
      </c>
      <c r="J2404">
        <v>1</v>
      </c>
      <c r="K2404">
        <v>1</v>
      </c>
      <c r="L2404">
        <v>0.39</v>
      </c>
      <c r="M2404">
        <v>0.52</v>
      </c>
      <c r="N2404" t="b">
        <v>1</v>
      </c>
      <c r="O2404">
        <v>8</v>
      </c>
      <c r="P2404">
        <v>22.2</v>
      </c>
      <c r="Q2404">
        <v>1</v>
      </c>
      <c r="R2404" t="s">
        <v>81</v>
      </c>
    </row>
    <row r="2405" spans="1:18" hidden="1" x14ac:dyDescent="0.2">
      <c r="A2405">
        <v>2025</v>
      </c>
      <c r="B2405">
        <v>14</v>
      </c>
      <c r="C2405" t="s">
        <v>106</v>
      </c>
      <c r="D2405" t="s">
        <v>96</v>
      </c>
      <c r="E2405">
        <v>7</v>
      </c>
      <c r="F2405">
        <v>7</v>
      </c>
      <c r="G2405">
        <v>6</v>
      </c>
      <c r="H2405">
        <v>1</v>
      </c>
      <c r="I2405">
        <v>8</v>
      </c>
      <c r="J2405">
        <v>1</v>
      </c>
      <c r="K2405">
        <v>1</v>
      </c>
      <c r="L2405">
        <v>0.7</v>
      </c>
      <c r="M2405">
        <v>0.93</v>
      </c>
      <c r="N2405" t="b">
        <v>1</v>
      </c>
      <c r="O2405">
        <v>11</v>
      </c>
      <c r="P2405">
        <v>21.77</v>
      </c>
      <c r="Q2405">
        <v>1</v>
      </c>
      <c r="R2405" t="s">
        <v>107</v>
      </c>
    </row>
    <row r="2406" spans="1:18" hidden="1" x14ac:dyDescent="0.2">
      <c r="A2406">
        <v>2025</v>
      </c>
      <c r="B2406">
        <v>14</v>
      </c>
      <c r="C2406" t="s">
        <v>66</v>
      </c>
      <c r="D2406" t="s">
        <v>76</v>
      </c>
      <c r="E2406">
        <v>6</v>
      </c>
      <c r="F2406">
        <v>6</v>
      </c>
      <c r="G2406">
        <v>7</v>
      </c>
      <c r="H2406">
        <v>-1</v>
      </c>
      <c r="I2406">
        <v>6</v>
      </c>
      <c r="J2406">
        <v>0</v>
      </c>
      <c r="K2406">
        <v>0</v>
      </c>
      <c r="L2406">
        <v>0.24</v>
      </c>
      <c r="M2406">
        <v>0.32</v>
      </c>
      <c r="N2406" t="b">
        <v>1</v>
      </c>
      <c r="O2406">
        <v>12</v>
      </c>
      <c r="P2406">
        <v>21.46</v>
      </c>
      <c r="Q2406">
        <v>1</v>
      </c>
      <c r="R2406" t="s">
        <v>67</v>
      </c>
    </row>
    <row r="2407" spans="1:18" hidden="1" x14ac:dyDescent="0.2">
      <c r="A2407">
        <v>2025</v>
      </c>
      <c r="B2407">
        <v>14</v>
      </c>
      <c r="C2407" t="s">
        <v>94</v>
      </c>
      <c r="D2407" t="s">
        <v>97</v>
      </c>
      <c r="E2407">
        <v>9</v>
      </c>
      <c r="F2407">
        <v>9</v>
      </c>
      <c r="G2407">
        <v>8</v>
      </c>
      <c r="H2407">
        <v>1</v>
      </c>
      <c r="I2407">
        <v>4</v>
      </c>
      <c r="J2407">
        <v>1</v>
      </c>
      <c r="K2407">
        <v>1</v>
      </c>
      <c r="L2407">
        <v>0.74</v>
      </c>
      <c r="M2407">
        <v>0.99</v>
      </c>
      <c r="N2407" t="b">
        <v>1</v>
      </c>
      <c r="O2407">
        <v>10</v>
      </c>
      <c r="P2407">
        <v>22.14</v>
      </c>
      <c r="Q2407">
        <v>1</v>
      </c>
      <c r="R2407" t="s">
        <v>95</v>
      </c>
    </row>
    <row r="2408" spans="1:18" hidden="1" x14ac:dyDescent="0.2">
      <c r="A2408">
        <v>2025</v>
      </c>
      <c r="B2408">
        <v>14</v>
      </c>
      <c r="C2408" t="s">
        <v>58</v>
      </c>
      <c r="D2408" t="s">
        <v>51</v>
      </c>
      <c r="E2408">
        <v>8</v>
      </c>
      <c r="F2408">
        <v>8</v>
      </c>
      <c r="G2408">
        <v>9</v>
      </c>
      <c r="H2408">
        <v>-1</v>
      </c>
      <c r="I2408">
        <v>2</v>
      </c>
      <c r="J2408">
        <v>1</v>
      </c>
      <c r="K2408">
        <v>1</v>
      </c>
      <c r="L2408">
        <v>0.66</v>
      </c>
      <c r="M2408">
        <v>0.88</v>
      </c>
      <c r="N2408" t="b">
        <v>1</v>
      </c>
      <c r="O2408">
        <v>3</v>
      </c>
      <c r="P2408">
        <v>21.35</v>
      </c>
      <c r="Q2408">
        <v>2</v>
      </c>
      <c r="R2408" t="s">
        <v>59</v>
      </c>
    </row>
    <row r="2409" spans="1:18" hidden="1" x14ac:dyDescent="0.2">
      <c r="A2409">
        <v>2025</v>
      </c>
      <c r="B2409">
        <v>14</v>
      </c>
      <c r="C2409" t="s">
        <v>104</v>
      </c>
      <c r="D2409" t="s">
        <v>19</v>
      </c>
      <c r="E2409">
        <v>15</v>
      </c>
      <c r="F2409">
        <v>15</v>
      </c>
      <c r="G2409">
        <v>10</v>
      </c>
      <c r="H2409">
        <v>5</v>
      </c>
      <c r="I2409">
        <v>1</v>
      </c>
      <c r="J2409">
        <v>0</v>
      </c>
      <c r="K2409">
        <v>0</v>
      </c>
      <c r="L2409">
        <v>0.89</v>
      </c>
      <c r="M2409">
        <v>1.19</v>
      </c>
      <c r="N2409" t="b">
        <v>0</v>
      </c>
      <c r="O2409">
        <v>13</v>
      </c>
      <c r="P2409">
        <v>22.33</v>
      </c>
      <c r="Q2409">
        <v>1</v>
      </c>
      <c r="R2409" t="s">
        <v>105</v>
      </c>
    </row>
    <row r="2410" spans="1:18" hidden="1" x14ac:dyDescent="0.2">
      <c r="A2410">
        <v>2025</v>
      </c>
      <c r="B2410">
        <v>14</v>
      </c>
      <c r="C2410" t="s">
        <v>108</v>
      </c>
      <c r="D2410" t="s">
        <v>97</v>
      </c>
      <c r="E2410">
        <v>10</v>
      </c>
      <c r="F2410">
        <v>10</v>
      </c>
      <c r="G2410">
        <v>11</v>
      </c>
      <c r="H2410">
        <v>-1</v>
      </c>
      <c r="I2410">
        <v>0</v>
      </c>
      <c r="J2410">
        <v>0</v>
      </c>
      <c r="K2410">
        <v>0</v>
      </c>
      <c r="L2410">
        <v>0.57999999999999996</v>
      </c>
      <c r="M2410">
        <v>0.77</v>
      </c>
      <c r="N2410" t="b">
        <v>0</v>
      </c>
      <c r="O2410">
        <v>15</v>
      </c>
      <c r="P2410">
        <v>21.1</v>
      </c>
      <c r="Q2410">
        <v>1</v>
      </c>
      <c r="R2410" t="s">
        <v>109</v>
      </c>
    </row>
    <row r="2411" spans="1:18" hidden="1" x14ac:dyDescent="0.2">
      <c r="A2411">
        <v>2025</v>
      </c>
      <c r="B2411">
        <v>14</v>
      </c>
      <c r="C2411" t="s">
        <v>27</v>
      </c>
      <c r="D2411" t="s">
        <v>22</v>
      </c>
      <c r="E2411">
        <v>12</v>
      </c>
      <c r="F2411">
        <v>12</v>
      </c>
      <c r="G2411">
        <v>12</v>
      </c>
      <c r="H2411">
        <v>0</v>
      </c>
      <c r="I2411">
        <v>0</v>
      </c>
      <c r="J2411">
        <v>0</v>
      </c>
      <c r="K2411">
        <v>0</v>
      </c>
      <c r="L2411">
        <v>0.81</v>
      </c>
      <c r="M2411">
        <v>1.08</v>
      </c>
      <c r="N2411" t="b">
        <v>0</v>
      </c>
      <c r="O2411">
        <v>7</v>
      </c>
      <c r="P2411">
        <v>21.15</v>
      </c>
      <c r="Q2411">
        <v>1</v>
      </c>
      <c r="R2411" t="s">
        <v>28</v>
      </c>
    </row>
    <row r="2412" spans="1:18" hidden="1" x14ac:dyDescent="0.2">
      <c r="A2412">
        <v>2025</v>
      </c>
      <c r="B2412">
        <v>14</v>
      </c>
      <c r="C2412" t="s">
        <v>68</v>
      </c>
      <c r="D2412" t="s">
        <v>96</v>
      </c>
      <c r="E2412">
        <v>19</v>
      </c>
      <c r="F2412">
        <v>18</v>
      </c>
      <c r="G2412">
        <v>13</v>
      </c>
      <c r="H2412">
        <v>5</v>
      </c>
      <c r="I2412">
        <v>0</v>
      </c>
      <c r="J2412">
        <v>0</v>
      </c>
      <c r="K2412">
        <v>0</v>
      </c>
      <c r="L2412">
        <v>1.19</v>
      </c>
      <c r="M2412">
        <v>1.59</v>
      </c>
      <c r="N2412" t="b">
        <v>0</v>
      </c>
      <c r="O2412">
        <v>6</v>
      </c>
      <c r="P2412">
        <v>25.19</v>
      </c>
      <c r="Q2412">
        <v>2</v>
      </c>
      <c r="R2412" t="s">
        <v>69</v>
      </c>
    </row>
    <row r="2413" spans="1:18" x14ac:dyDescent="0.2">
      <c r="A2413">
        <v>2025</v>
      </c>
      <c r="B2413">
        <v>14</v>
      </c>
      <c r="C2413" t="s">
        <v>29</v>
      </c>
      <c r="D2413" t="s">
        <v>46</v>
      </c>
      <c r="E2413">
        <v>13</v>
      </c>
      <c r="F2413">
        <v>13</v>
      </c>
      <c r="G2413">
        <v>14</v>
      </c>
      <c r="H2413">
        <v>-1</v>
      </c>
      <c r="I2413">
        <v>0</v>
      </c>
      <c r="J2413">
        <v>1</v>
      </c>
      <c r="K2413">
        <v>1</v>
      </c>
      <c r="L2413">
        <v>0.76</v>
      </c>
      <c r="M2413">
        <v>1.02</v>
      </c>
      <c r="N2413" t="b">
        <v>0</v>
      </c>
      <c r="O2413">
        <v>4</v>
      </c>
      <c r="P2413">
        <v>21.55</v>
      </c>
      <c r="Q2413">
        <v>2</v>
      </c>
      <c r="R2413" t="s">
        <v>30</v>
      </c>
    </row>
    <row r="2414" spans="1:18" hidden="1" x14ac:dyDescent="0.2">
      <c r="A2414">
        <v>2025</v>
      </c>
      <c r="B2414">
        <v>14</v>
      </c>
      <c r="C2414" t="s">
        <v>50</v>
      </c>
      <c r="D2414" t="s">
        <v>46</v>
      </c>
      <c r="E2414">
        <v>20</v>
      </c>
      <c r="F2414">
        <v>19</v>
      </c>
      <c r="G2414">
        <v>15</v>
      </c>
      <c r="H2414">
        <v>4</v>
      </c>
      <c r="I2414">
        <v>0</v>
      </c>
      <c r="J2414">
        <v>0</v>
      </c>
      <c r="K2414">
        <v>0</v>
      </c>
      <c r="L2414">
        <v>1.33</v>
      </c>
      <c r="M2414">
        <v>1.78</v>
      </c>
      <c r="N2414" t="b">
        <v>0</v>
      </c>
      <c r="O2414">
        <v>14</v>
      </c>
      <c r="P2414">
        <v>22.04</v>
      </c>
      <c r="Q2414">
        <v>2</v>
      </c>
      <c r="R2414" t="s">
        <v>52</v>
      </c>
    </row>
    <row r="2415" spans="1:18" hidden="1" x14ac:dyDescent="0.2">
      <c r="A2415">
        <v>2025</v>
      </c>
      <c r="B2415">
        <v>14</v>
      </c>
      <c r="C2415" t="s">
        <v>37</v>
      </c>
      <c r="D2415" t="s">
        <v>54</v>
      </c>
      <c r="E2415">
        <v>18</v>
      </c>
      <c r="F2415">
        <v>17</v>
      </c>
      <c r="G2415">
        <v>16</v>
      </c>
      <c r="H2415">
        <v>1</v>
      </c>
      <c r="I2415">
        <v>0</v>
      </c>
      <c r="J2415">
        <v>0</v>
      </c>
      <c r="K2415">
        <v>0</v>
      </c>
      <c r="L2415">
        <v>1.1299999999999999</v>
      </c>
      <c r="M2415">
        <v>1.51</v>
      </c>
      <c r="N2415" t="b">
        <v>0</v>
      </c>
      <c r="O2415">
        <v>19</v>
      </c>
      <c r="P2415">
        <v>22.44</v>
      </c>
      <c r="Q2415">
        <v>1</v>
      </c>
      <c r="R2415" t="s">
        <v>39</v>
      </c>
    </row>
    <row r="2416" spans="1:18" hidden="1" x14ac:dyDescent="0.2">
      <c r="A2416">
        <v>2025</v>
      </c>
      <c r="B2416">
        <v>14</v>
      </c>
      <c r="C2416" t="s">
        <v>74</v>
      </c>
      <c r="D2416" t="s">
        <v>51</v>
      </c>
      <c r="E2416">
        <v>16</v>
      </c>
      <c r="F2416">
        <v>20</v>
      </c>
      <c r="G2416">
        <v>17</v>
      </c>
      <c r="H2416">
        <v>3</v>
      </c>
      <c r="I2416">
        <v>0</v>
      </c>
      <c r="J2416">
        <v>0</v>
      </c>
      <c r="K2416">
        <v>0</v>
      </c>
      <c r="L2416">
        <v>1.01</v>
      </c>
      <c r="M2416">
        <v>1.35</v>
      </c>
      <c r="N2416" t="b">
        <v>0</v>
      </c>
      <c r="O2416">
        <v>17</v>
      </c>
      <c r="P2416">
        <v>21.42</v>
      </c>
      <c r="Q2416">
        <v>2</v>
      </c>
      <c r="R2416" t="s">
        <v>75</v>
      </c>
    </row>
    <row r="2417" spans="1:18" hidden="1" x14ac:dyDescent="0.2">
      <c r="A2417">
        <v>2025</v>
      </c>
      <c r="B2417">
        <v>14</v>
      </c>
      <c r="C2417" t="s">
        <v>100</v>
      </c>
      <c r="D2417" t="s">
        <v>77</v>
      </c>
      <c r="E2417">
        <v>14</v>
      </c>
      <c r="F2417">
        <v>14</v>
      </c>
      <c r="G2417">
        <v>18</v>
      </c>
      <c r="H2417">
        <v>-4</v>
      </c>
      <c r="I2417">
        <v>0</v>
      </c>
      <c r="J2417">
        <v>1</v>
      </c>
      <c r="K2417">
        <v>1</v>
      </c>
      <c r="L2417">
        <v>0.98</v>
      </c>
      <c r="M2417">
        <v>1.32</v>
      </c>
      <c r="N2417" t="b">
        <v>0</v>
      </c>
      <c r="O2417">
        <v>16</v>
      </c>
      <c r="P2417">
        <v>28.26</v>
      </c>
      <c r="Q2417">
        <v>2</v>
      </c>
      <c r="R2417" t="s">
        <v>101</v>
      </c>
    </row>
    <row r="2418" spans="1:18" hidden="1" x14ac:dyDescent="0.2">
      <c r="A2418">
        <v>2025</v>
      </c>
      <c r="B2418">
        <v>14</v>
      </c>
      <c r="C2418" t="s">
        <v>34</v>
      </c>
      <c r="D2418" t="s">
        <v>77</v>
      </c>
      <c r="E2418">
        <v>17</v>
      </c>
      <c r="F2418">
        <v>16</v>
      </c>
      <c r="G2418">
        <v>19</v>
      </c>
      <c r="H2418">
        <v>-3</v>
      </c>
      <c r="I2418">
        <v>0</v>
      </c>
      <c r="J2418">
        <v>0</v>
      </c>
      <c r="K2418">
        <v>0</v>
      </c>
      <c r="L2418">
        <v>1.08</v>
      </c>
      <c r="M2418">
        <v>1.44</v>
      </c>
      <c r="N2418" t="b">
        <v>0</v>
      </c>
      <c r="O2418">
        <v>18</v>
      </c>
      <c r="P2418">
        <v>21.7</v>
      </c>
      <c r="Q2418">
        <v>1</v>
      </c>
      <c r="R2418" t="s">
        <v>36</v>
      </c>
    </row>
    <row r="2419" spans="1:18" hidden="1" x14ac:dyDescent="0.2">
      <c r="A2419">
        <v>2025</v>
      </c>
      <c r="B2419">
        <v>14</v>
      </c>
      <c r="C2419" t="s">
        <v>98</v>
      </c>
      <c r="D2419" t="s">
        <v>54</v>
      </c>
      <c r="E2419">
        <v>11</v>
      </c>
      <c r="F2419">
        <v>11</v>
      </c>
      <c r="I2419">
        <v>0</v>
      </c>
      <c r="J2419">
        <v>1</v>
      </c>
      <c r="K2419">
        <v>0</v>
      </c>
      <c r="L2419">
        <v>0.8</v>
      </c>
      <c r="M2419">
        <v>1.07</v>
      </c>
      <c r="N2419" t="b">
        <v>0</v>
      </c>
      <c r="O2419">
        <v>20</v>
      </c>
      <c r="P2419">
        <v>21.75</v>
      </c>
      <c r="Q2419">
        <v>1</v>
      </c>
      <c r="R2419" t="s">
        <v>99</v>
      </c>
    </row>
    <row r="2420" spans="1:18" hidden="1" x14ac:dyDescent="0.2">
      <c r="A2420">
        <v>2025</v>
      </c>
      <c r="B2420">
        <v>15</v>
      </c>
      <c r="C2420" t="s">
        <v>92</v>
      </c>
      <c r="D2420" t="s">
        <v>25</v>
      </c>
      <c r="E2420">
        <v>1</v>
      </c>
      <c r="F2420">
        <v>1</v>
      </c>
      <c r="G2420">
        <v>1</v>
      </c>
      <c r="H2420">
        <v>0</v>
      </c>
      <c r="I2420">
        <v>25</v>
      </c>
      <c r="J2420">
        <v>1</v>
      </c>
      <c r="K2420">
        <v>1</v>
      </c>
      <c r="L2420">
        <v>0</v>
      </c>
      <c r="M2420">
        <v>0</v>
      </c>
      <c r="N2420" t="b">
        <v>1</v>
      </c>
      <c r="O2420">
        <v>1</v>
      </c>
      <c r="P2420">
        <v>17.98</v>
      </c>
      <c r="Q2420">
        <v>2</v>
      </c>
      <c r="R2420" t="s">
        <v>93</v>
      </c>
    </row>
    <row r="2421" spans="1:18" hidden="1" x14ac:dyDescent="0.2">
      <c r="A2421">
        <v>2025</v>
      </c>
      <c r="B2421">
        <v>15</v>
      </c>
      <c r="C2421" t="s">
        <v>58</v>
      </c>
      <c r="D2421" t="s">
        <v>51</v>
      </c>
      <c r="E2421">
        <v>3</v>
      </c>
      <c r="F2421">
        <v>3</v>
      </c>
      <c r="G2421">
        <v>2</v>
      </c>
      <c r="H2421">
        <v>1</v>
      </c>
      <c r="I2421">
        <v>18</v>
      </c>
      <c r="J2421">
        <v>1</v>
      </c>
      <c r="K2421">
        <v>1</v>
      </c>
      <c r="L2421">
        <v>0.26</v>
      </c>
      <c r="M2421">
        <v>0.38</v>
      </c>
      <c r="N2421" t="b">
        <v>1</v>
      </c>
      <c r="O2421">
        <v>3</v>
      </c>
      <c r="P2421">
        <v>18.5</v>
      </c>
      <c r="Q2421">
        <v>2</v>
      </c>
      <c r="R2421" t="s">
        <v>59</v>
      </c>
    </row>
    <row r="2422" spans="1:18" hidden="1" x14ac:dyDescent="0.2">
      <c r="A2422">
        <v>2025</v>
      </c>
      <c r="B2422">
        <v>15</v>
      </c>
      <c r="C2422" t="s">
        <v>108</v>
      </c>
      <c r="D2422" t="s">
        <v>97</v>
      </c>
      <c r="E2422">
        <v>4</v>
      </c>
      <c r="F2422">
        <v>4</v>
      </c>
      <c r="G2422">
        <v>3</v>
      </c>
      <c r="H2422">
        <v>1</v>
      </c>
      <c r="I2422">
        <v>15</v>
      </c>
      <c r="J2422">
        <v>1</v>
      </c>
      <c r="K2422">
        <v>1</v>
      </c>
      <c r="L2422">
        <v>0.55000000000000004</v>
      </c>
      <c r="M2422">
        <v>0.8</v>
      </c>
      <c r="N2422" t="b">
        <v>1</v>
      </c>
      <c r="O2422">
        <v>5</v>
      </c>
      <c r="P2422">
        <v>17.97</v>
      </c>
      <c r="Q2422">
        <v>2</v>
      </c>
      <c r="R2422" t="s">
        <v>109</v>
      </c>
    </row>
    <row r="2423" spans="1:18" hidden="1" x14ac:dyDescent="0.2">
      <c r="A2423">
        <v>2025</v>
      </c>
      <c r="B2423">
        <v>15</v>
      </c>
      <c r="C2423" t="s">
        <v>64</v>
      </c>
      <c r="D2423" t="s">
        <v>19</v>
      </c>
      <c r="E2423">
        <v>5</v>
      </c>
      <c r="F2423">
        <v>5</v>
      </c>
      <c r="G2423">
        <v>4</v>
      </c>
      <c r="H2423">
        <v>1</v>
      </c>
      <c r="I2423">
        <v>12</v>
      </c>
      <c r="J2423">
        <v>1</v>
      </c>
      <c r="K2423">
        <v>1</v>
      </c>
      <c r="L2423">
        <v>0.59</v>
      </c>
      <c r="M2423">
        <v>0.86</v>
      </c>
      <c r="N2423" t="b">
        <v>1</v>
      </c>
      <c r="O2423">
        <v>9</v>
      </c>
      <c r="P2423">
        <v>18.09</v>
      </c>
      <c r="Q2423">
        <v>2</v>
      </c>
      <c r="R2423" t="s">
        <v>65</v>
      </c>
    </row>
    <row r="2424" spans="1:18" hidden="1" x14ac:dyDescent="0.2">
      <c r="A2424">
        <v>2025</v>
      </c>
      <c r="B2424">
        <v>15</v>
      </c>
      <c r="C2424" t="s">
        <v>50</v>
      </c>
      <c r="D2424" t="s">
        <v>46</v>
      </c>
      <c r="E2424">
        <v>15</v>
      </c>
      <c r="F2424">
        <v>15</v>
      </c>
      <c r="G2424">
        <v>5</v>
      </c>
      <c r="H2424">
        <v>10</v>
      </c>
      <c r="I2424">
        <v>10</v>
      </c>
      <c r="J2424">
        <v>0</v>
      </c>
      <c r="K2424">
        <v>1</v>
      </c>
      <c r="L2424">
        <v>0.99</v>
      </c>
      <c r="M2424">
        <v>1.44</v>
      </c>
      <c r="N2424" t="b">
        <v>1</v>
      </c>
      <c r="O2424">
        <v>7</v>
      </c>
      <c r="P2424">
        <v>18.77</v>
      </c>
      <c r="Q2424">
        <v>2</v>
      </c>
      <c r="R2424" t="s">
        <v>52</v>
      </c>
    </row>
    <row r="2425" spans="1:18" hidden="1" x14ac:dyDescent="0.2">
      <c r="A2425">
        <v>2025</v>
      </c>
      <c r="B2425">
        <v>15</v>
      </c>
      <c r="C2425" t="s">
        <v>98</v>
      </c>
      <c r="D2425" t="s">
        <v>54</v>
      </c>
      <c r="E2425">
        <v>19</v>
      </c>
      <c r="F2425">
        <v>20</v>
      </c>
      <c r="G2425">
        <v>6</v>
      </c>
      <c r="H2425">
        <v>14</v>
      </c>
      <c r="I2425">
        <v>8</v>
      </c>
      <c r="J2425">
        <v>0</v>
      </c>
      <c r="K2425">
        <v>1</v>
      </c>
      <c r="L2425">
        <v>1.6</v>
      </c>
      <c r="M2425">
        <v>2.33</v>
      </c>
      <c r="N2425" t="b">
        <v>1</v>
      </c>
      <c r="O2425">
        <v>13</v>
      </c>
      <c r="P2425">
        <v>18.62</v>
      </c>
      <c r="Q2425">
        <v>1</v>
      </c>
      <c r="R2425" t="s">
        <v>99</v>
      </c>
    </row>
    <row r="2426" spans="1:18" hidden="1" x14ac:dyDescent="0.2">
      <c r="A2426">
        <v>2025</v>
      </c>
      <c r="B2426">
        <v>15</v>
      </c>
      <c r="C2426" t="s">
        <v>66</v>
      </c>
      <c r="D2426" t="s">
        <v>76</v>
      </c>
      <c r="F2426">
        <v>19</v>
      </c>
      <c r="G2426">
        <v>7</v>
      </c>
      <c r="H2426">
        <v>12</v>
      </c>
      <c r="I2426">
        <v>6</v>
      </c>
      <c r="K2426">
        <v>1</v>
      </c>
      <c r="N2426" t="b">
        <v>1</v>
      </c>
      <c r="O2426">
        <v>11</v>
      </c>
      <c r="P2426">
        <v>17.579999999999998</v>
      </c>
      <c r="Q2426">
        <v>2</v>
      </c>
      <c r="R2426" t="s">
        <v>67</v>
      </c>
    </row>
    <row r="2427" spans="1:18" hidden="1" x14ac:dyDescent="0.2">
      <c r="A2427">
        <v>2025</v>
      </c>
      <c r="B2427">
        <v>15</v>
      </c>
      <c r="C2427" t="s">
        <v>80</v>
      </c>
      <c r="D2427" t="s">
        <v>76</v>
      </c>
      <c r="E2427">
        <v>10</v>
      </c>
      <c r="F2427">
        <v>10</v>
      </c>
      <c r="G2427">
        <v>8</v>
      </c>
      <c r="H2427">
        <v>2</v>
      </c>
      <c r="I2427">
        <v>4</v>
      </c>
      <c r="J2427">
        <v>1</v>
      </c>
      <c r="K2427">
        <v>0</v>
      </c>
      <c r="L2427">
        <v>0.7</v>
      </c>
      <c r="M2427">
        <v>1.03</v>
      </c>
      <c r="N2427" t="b">
        <v>1</v>
      </c>
      <c r="O2427">
        <v>8</v>
      </c>
      <c r="P2427">
        <v>17.68</v>
      </c>
      <c r="Q2427">
        <v>2</v>
      </c>
      <c r="R2427" t="s">
        <v>81</v>
      </c>
    </row>
    <row r="2428" spans="1:18" hidden="1" x14ac:dyDescent="0.2">
      <c r="A2428">
        <v>2025</v>
      </c>
      <c r="B2428">
        <v>15</v>
      </c>
      <c r="C2428" t="s">
        <v>74</v>
      </c>
      <c r="D2428" t="s">
        <v>51</v>
      </c>
      <c r="E2428">
        <v>12</v>
      </c>
      <c r="F2428">
        <v>12</v>
      </c>
      <c r="G2428">
        <v>9</v>
      </c>
      <c r="H2428">
        <v>3</v>
      </c>
      <c r="I2428">
        <v>2</v>
      </c>
      <c r="J2428">
        <v>0</v>
      </c>
      <c r="K2428">
        <v>0</v>
      </c>
      <c r="L2428">
        <v>0.96</v>
      </c>
      <c r="M2428">
        <v>1.4</v>
      </c>
      <c r="N2428" t="b">
        <v>1</v>
      </c>
      <c r="O2428">
        <v>16</v>
      </c>
      <c r="P2428">
        <v>18.25</v>
      </c>
      <c r="Q2428">
        <v>2</v>
      </c>
      <c r="R2428" t="s">
        <v>75</v>
      </c>
    </row>
    <row r="2429" spans="1:18" hidden="1" x14ac:dyDescent="0.2">
      <c r="A2429">
        <v>2025</v>
      </c>
      <c r="B2429">
        <v>15</v>
      </c>
      <c r="C2429" t="s">
        <v>37</v>
      </c>
      <c r="D2429" t="s">
        <v>54</v>
      </c>
      <c r="E2429">
        <v>18</v>
      </c>
      <c r="F2429">
        <v>18</v>
      </c>
      <c r="G2429">
        <v>10</v>
      </c>
      <c r="H2429">
        <v>8</v>
      </c>
      <c r="I2429">
        <v>1</v>
      </c>
      <c r="J2429">
        <v>1</v>
      </c>
      <c r="K2429">
        <v>0</v>
      </c>
      <c r="L2429">
        <v>1.53</v>
      </c>
      <c r="M2429">
        <v>2.2400000000000002</v>
      </c>
      <c r="N2429" t="b">
        <v>1</v>
      </c>
      <c r="O2429">
        <v>14</v>
      </c>
      <c r="P2429">
        <v>18.27</v>
      </c>
      <c r="Q2429">
        <v>1</v>
      </c>
      <c r="R2429" t="s">
        <v>39</v>
      </c>
    </row>
    <row r="2430" spans="1:18" hidden="1" x14ac:dyDescent="0.2">
      <c r="A2430">
        <v>2025</v>
      </c>
      <c r="B2430">
        <v>15</v>
      </c>
      <c r="C2430" t="s">
        <v>100</v>
      </c>
      <c r="D2430" t="s">
        <v>77</v>
      </c>
      <c r="E2430">
        <v>16</v>
      </c>
      <c r="F2430">
        <v>16</v>
      </c>
      <c r="G2430">
        <v>11</v>
      </c>
      <c r="H2430">
        <v>5</v>
      </c>
      <c r="I2430">
        <v>0</v>
      </c>
      <c r="J2430">
        <v>0</v>
      </c>
      <c r="K2430">
        <v>1</v>
      </c>
      <c r="L2430">
        <v>1.44</v>
      </c>
      <c r="M2430">
        <v>2.1</v>
      </c>
      <c r="N2430" t="b">
        <v>1</v>
      </c>
      <c r="O2430">
        <v>4</v>
      </c>
      <c r="P2430">
        <v>17.88</v>
      </c>
      <c r="Q2430">
        <v>3</v>
      </c>
      <c r="R2430" t="s">
        <v>101</v>
      </c>
    </row>
    <row r="2431" spans="1:18" hidden="1" x14ac:dyDescent="0.2">
      <c r="A2431">
        <v>2025</v>
      </c>
      <c r="B2431">
        <v>15</v>
      </c>
      <c r="C2431" t="s">
        <v>94</v>
      </c>
      <c r="D2431" t="s">
        <v>97</v>
      </c>
      <c r="E2431">
        <v>8</v>
      </c>
      <c r="F2431">
        <v>8</v>
      </c>
      <c r="G2431">
        <v>12</v>
      </c>
      <c r="H2431">
        <v>-4</v>
      </c>
      <c r="I2431">
        <v>0</v>
      </c>
      <c r="J2431">
        <v>0</v>
      </c>
      <c r="K2431">
        <v>0</v>
      </c>
      <c r="L2431">
        <v>0.72</v>
      </c>
      <c r="M2431">
        <v>1.05</v>
      </c>
      <c r="N2431" t="b">
        <v>1</v>
      </c>
      <c r="O2431">
        <v>12</v>
      </c>
      <c r="P2431">
        <v>19.440000000000001</v>
      </c>
      <c r="Q2431">
        <v>3</v>
      </c>
      <c r="R2431" t="s">
        <v>95</v>
      </c>
    </row>
    <row r="2432" spans="1:18" x14ac:dyDescent="0.2">
      <c r="A2432">
        <v>2025</v>
      </c>
      <c r="B2432">
        <v>15</v>
      </c>
      <c r="C2432" t="s">
        <v>29</v>
      </c>
      <c r="D2432" t="s">
        <v>46</v>
      </c>
      <c r="E2432">
        <v>9</v>
      </c>
      <c r="F2432">
        <v>9</v>
      </c>
      <c r="G2432">
        <v>13</v>
      </c>
      <c r="H2432">
        <v>-4</v>
      </c>
      <c r="I2432">
        <v>0</v>
      </c>
      <c r="J2432">
        <v>1</v>
      </c>
      <c r="K2432">
        <v>0</v>
      </c>
      <c r="L2432">
        <v>0.81</v>
      </c>
      <c r="M2432">
        <v>1.18</v>
      </c>
      <c r="N2432" t="b">
        <v>1</v>
      </c>
      <c r="O2432">
        <v>10</v>
      </c>
      <c r="P2432">
        <v>23.87</v>
      </c>
      <c r="Q2432">
        <v>4</v>
      </c>
      <c r="R2432" t="s">
        <v>30</v>
      </c>
    </row>
    <row r="2433" spans="1:18" hidden="1" x14ac:dyDescent="0.2">
      <c r="A2433">
        <v>2025</v>
      </c>
      <c r="B2433">
        <v>15</v>
      </c>
      <c r="C2433" t="s">
        <v>68</v>
      </c>
      <c r="D2433" t="s">
        <v>96</v>
      </c>
      <c r="E2433">
        <v>17</v>
      </c>
      <c r="F2433">
        <v>17</v>
      </c>
      <c r="G2433">
        <v>14</v>
      </c>
      <c r="H2433">
        <v>3</v>
      </c>
      <c r="I2433">
        <v>0</v>
      </c>
      <c r="J2433">
        <v>0</v>
      </c>
      <c r="K2433">
        <v>1</v>
      </c>
      <c r="L2433">
        <v>1.53</v>
      </c>
      <c r="M2433">
        <v>2.23</v>
      </c>
      <c r="N2433" t="b">
        <v>1</v>
      </c>
      <c r="O2433">
        <v>18</v>
      </c>
      <c r="P2433">
        <v>17.77</v>
      </c>
      <c r="Q2433">
        <v>2</v>
      </c>
      <c r="R2433" t="s">
        <v>69</v>
      </c>
    </row>
    <row r="2434" spans="1:18" hidden="1" x14ac:dyDescent="0.2">
      <c r="A2434">
        <v>2025</v>
      </c>
      <c r="B2434">
        <v>15</v>
      </c>
      <c r="C2434" t="s">
        <v>106</v>
      </c>
      <c r="D2434" t="s">
        <v>96</v>
      </c>
      <c r="E2434">
        <v>13</v>
      </c>
      <c r="F2434">
        <v>13</v>
      </c>
      <c r="G2434">
        <v>15</v>
      </c>
      <c r="H2434">
        <v>-2</v>
      </c>
      <c r="I2434">
        <v>0</v>
      </c>
      <c r="J2434">
        <v>1</v>
      </c>
      <c r="K2434">
        <v>0</v>
      </c>
      <c r="L2434">
        <v>0.96</v>
      </c>
      <c r="M2434">
        <v>1.4</v>
      </c>
      <c r="N2434" t="b">
        <v>1</v>
      </c>
      <c r="O2434">
        <v>15</v>
      </c>
      <c r="P2434">
        <v>17.7</v>
      </c>
      <c r="Q2434">
        <v>2</v>
      </c>
      <c r="R2434" t="s">
        <v>107</v>
      </c>
    </row>
    <row r="2435" spans="1:18" hidden="1" x14ac:dyDescent="0.2">
      <c r="A2435">
        <v>2025</v>
      </c>
      <c r="B2435">
        <v>15</v>
      </c>
      <c r="C2435" t="s">
        <v>104</v>
      </c>
      <c r="D2435" t="s">
        <v>19</v>
      </c>
      <c r="E2435">
        <v>11</v>
      </c>
      <c r="F2435">
        <v>11</v>
      </c>
      <c r="G2435">
        <v>16</v>
      </c>
      <c r="H2435">
        <v>-5</v>
      </c>
      <c r="I2435">
        <v>0</v>
      </c>
      <c r="J2435">
        <v>0</v>
      </c>
      <c r="K2435">
        <v>0</v>
      </c>
      <c r="L2435">
        <v>0.83</v>
      </c>
      <c r="M2435">
        <v>1.21</v>
      </c>
      <c r="N2435" t="b">
        <v>1</v>
      </c>
      <c r="O2435">
        <v>6</v>
      </c>
      <c r="P2435">
        <v>18.73</v>
      </c>
      <c r="Q2435">
        <v>3</v>
      </c>
      <c r="R2435" t="s">
        <v>105</v>
      </c>
    </row>
    <row r="2436" spans="1:18" hidden="1" x14ac:dyDescent="0.2">
      <c r="A2436">
        <v>2025</v>
      </c>
      <c r="B2436">
        <v>15</v>
      </c>
      <c r="C2436" t="s">
        <v>34</v>
      </c>
      <c r="D2436" t="s">
        <v>77</v>
      </c>
      <c r="E2436">
        <v>14</v>
      </c>
      <c r="F2436">
        <v>14</v>
      </c>
      <c r="G2436">
        <v>17</v>
      </c>
      <c r="H2436">
        <v>-3</v>
      </c>
      <c r="I2436">
        <v>0</v>
      </c>
      <c r="J2436">
        <v>1</v>
      </c>
      <c r="K2436">
        <v>0</v>
      </c>
      <c r="L2436">
        <v>0.97</v>
      </c>
      <c r="M2436">
        <v>1.42</v>
      </c>
      <c r="N2436" t="b">
        <v>1</v>
      </c>
      <c r="O2436">
        <v>19</v>
      </c>
      <c r="P2436">
        <v>19.22</v>
      </c>
      <c r="Q2436">
        <v>1</v>
      </c>
      <c r="R2436" t="s">
        <v>36</v>
      </c>
    </row>
    <row r="2437" spans="1:18" hidden="1" x14ac:dyDescent="0.2">
      <c r="A2437">
        <v>2025</v>
      </c>
      <c r="B2437">
        <v>15</v>
      </c>
      <c r="C2437" t="s">
        <v>24</v>
      </c>
      <c r="D2437" t="s">
        <v>25</v>
      </c>
      <c r="E2437">
        <v>2</v>
      </c>
      <c r="F2437">
        <v>2</v>
      </c>
      <c r="G2437">
        <v>18</v>
      </c>
      <c r="H2437">
        <v>-16</v>
      </c>
      <c r="I2437">
        <v>0</v>
      </c>
      <c r="J2437">
        <v>0</v>
      </c>
      <c r="K2437">
        <v>0</v>
      </c>
      <c r="L2437">
        <v>0.01</v>
      </c>
      <c r="M2437">
        <v>0.02</v>
      </c>
      <c r="N2437" t="b">
        <v>0</v>
      </c>
      <c r="O2437">
        <v>2</v>
      </c>
      <c r="P2437">
        <v>21.33</v>
      </c>
      <c r="Q2437">
        <v>2</v>
      </c>
      <c r="R2437" t="s">
        <v>26</v>
      </c>
    </row>
    <row r="2438" spans="1:18" hidden="1" x14ac:dyDescent="0.2">
      <c r="A2438">
        <v>2025</v>
      </c>
      <c r="B2438">
        <v>15</v>
      </c>
      <c r="C2438" t="s">
        <v>27</v>
      </c>
      <c r="D2438" t="s">
        <v>22</v>
      </c>
      <c r="E2438">
        <v>7</v>
      </c>
      <c r="F2438">
        <v>7</v>
      </c>
      <c r="I2438">
        <v>0</v>
      </c>
      <c r="J2438">
        <v>0</v>
      </c>
      <c r="K2438">
        <v>0</v>
      </c>
      <c r="L2438">
        <v>0.6</v>
      </c>
      <c r="M2438">
        <v>0.87</v>
      </c>
      <c r="N2438" t="b">
        <v>0</v>
      </c>
      <c r="O2438">
        <v>20</v>
      </c>
      <c r="R2438" t="s">
        <v>28</v>
      </c>
    </row>
    <row r="2439" spans="1:18" hidden="1" x14ac:dyDescent="0.2">
      <c r="A2439">
        <v>2025</v>
      </c>
      <c r="B2439">
        <v>15</v>
      </c>
      <c r="C2439" t="s">
        <v>21</v>
      </c>
      <c r="D2439" t="s">
        <v>22</v>
      </c>
      <c r="E2439">
        <v>6</v>
      </c>
      <c r="F2439">
        <v>6</v>
      </c>
      <c r="I2439">
        <v>0</v>
      </c>
      <c r="J2439">
        <v>1</v>
      </c>
      <c r="K2439">
        <v>0</v>
      </c>
      <c r="L2439">
        <v>0.64</v>
      </c>
      <c r="M2439">
        <v>0.94</v>
      </c>
      <c r="N2439" t="b">
        <v>0</v>
      </c>
      <c r="O2439">
        <v>17</v>
      </c>
      <c r="P2439">
        <v>17.059999999999999</v>
      </c>
      <c r="Q2439">
        <v>2</v>
      </c>
      <c r="R2439" t="s">
        <v>23</v>
      </c>
    </row>
    <row r="2440" spans="1:18" hidden="1" x14ac:dyDescent="0.2">
      <c r="A2440">
        <v>2025</v>
      </c>
      <c r="B2440">
        <v>16</v>
      </c>
      <c r="C2440" t="s">
        <v>58</v>
      </c>
      <c r="D2440" t="s">
        <v>51</v>
      </c>
      <c r="E2440">
        <v>1</v>
      </c>
      <c r="F2440">
        <v>1</v>
      </c>
      <c r="G2440">
        <v>1</v>
      </c>
      <c r="H2440">
        <v>0</v>
      </c>
      <c r="I2440">
        <v>25</v>
      </c>
      <c r="J2440">
        <v>1</v>
      </c>
      <c r="K2440">
        <v>1</v>
      </c>
      <c r="L2440">
        <v>0</v>
      </c>
      <c r="M2440">
        <v>0</v>
      </c>
      <c r="N2440" t="b">
        <v>1</v>
      </c>
      <c r="O2440">
        <v>2</v>
      </c>
      <c r="P2440">
        <v>24.54</v>
      </c>
      <c r="Q2440">
        <v>1</v>
      </c>
      <c r="R2440" t="s">
        <v>59</v>
      </c>
    </row>
    <row r="2441" spans="1:18" hidden="1" x14ac:dyDescent="0.2">
      <c r="A2441">
        <v>2025</v>
      </c>
      <c r="B2441">
        <v>16</v>
      </c>
      <c r="C2441" t="s">
        <v>24</v>
      </c>
      <c r="D2441" t="s">
        <v>25</v>
      </c>
      <c r="E2441">
        <v>2</v>
      </c>
      <c r="F2441">
        <v>2</v>
      </c>
      <c r="G2441">
        <v>2</v>
      </c>
      <c r="H2441">
        <v>0</v>
      </c>
      <c r="I2441">
        <v>18</v>
      </c>
      <c r="J2441">
        <v>1</v>
      </c>
      <c r="K2441">
        <v>1</v>
      </c>
      <c r="L2441">
        <v>0.08</v>
      </c>
      <c r="M2441">
        <v>0.1</v>
      </c>
      <c r="N2441" t="b">
        <v>1</v>
      </c>
      <c r="O2441">
        <v>1</v>
      </c>
      <c r="P2441">
        <v>27.5</v>
      </c>
      <c r="Q2441">
        <v>1</v>
      </c>
      <c r="R2441" t="s">
        <v>26</v>
      </c>
    </row>
    <row r="2442" spans="1:18" hidden="1" x14ac:dyDescent="0.2">
      <c r="A2442">
        <v>2025</v>
      </c>
      <c r="B2442">
        <v>16</v>
      </c>
      <c r="C2442" t="s">
        <v>92</v>
      </c>
      <c r="D2442" t="s">
        <v>25</v>
      </c>
      <c r="E2442">
        <v>3</v>
      </c>
      <c r="F2442">
        <v>3</v>
      </c>
      <c r="G2442">
        <v>3</v>
      </c>
      <c r="H2442">
        <v>0</v>
      </c>
      <c r="I2442">
        <v>15</v>
      </c>
      <c r="J2442">
        <v>0</v>
      </c>
      <c r="K2442">
        <v>0</v>
      </c>
      <c r="L2442">
        <v>0.19</v>
      </c>
      <c r="M2442">
        <v>0.24</v>
      </c>
      <c r="N2442" t="b">
        <v>1</v>
      </c>
      <c r="O2442">
        <v>3</v>
      </c>
      <c r="P2442">
        <v>23.6</v>
      </c>
      <c r="Q2442">
        <v>1</v>
      </c>
      <c r="R2442" t="s">
        <v>93</v>
      </c>
    </row>
    <row r="2443" spans="1:18" hidden="1" x14ac:dyDescent="0.2">
      <c r="A2443">
        <v>2025</v>
      </c>
      <c r="B2443">
        <v>16</v>
      </c>
      <c r="C2443" t="s">
        <v>21</v>
      </c>
      <c r="D2443" t="s">
        <v>22</v>
      </c>
      <c r="E2443">
        <v>4</v>
      </c>
      <c r="F2443">
        <v>4</v>
      </c>
      <c r="G2443">
        <v>4</v>
      </c>
      <c r="H2443">
        <v>0</v>
      </c>
      <c r="I2443">
        <v>12</v>
      </c>
      <c r="J2443">
        <v>1</v>
      </c>
      <c r="K2443">
        <v>1</v>
      </c>
      <c r="L2443">
        <v>0.22</v>
      </c>
      <c r="M2443">
        <v>0.27</v>
      </c>
      <c r="N2443" t="b">
        <v>1</v>
      </c>
      <c r="O2443">
        <v>4</v>
      </c>
      <c r="P2443">
        <v>24.24</v>
      </c>
      <c r="Q2443">
        <v>1</v>
      </c>
      <c r="R2443" t="s">
        <v>23</v>
      </c>
    </row>
    <row r="2444" spans="1:18" hidden="1" x14ac:dyDescent="0.2">
      <c r="A2444">
        <v>2025</v>
      </c>
      <c r="B2444">
        <v>16</v>
      </c>
      <c r="C2444" t="s">
        <v>64</v>
      </c>
      <c r="D2444" t="s">
        <v>19</v>
      </c>
      <c r="E2444">
        <v>6</v>
      </c>
      <c r="F2444">
        <v>5</v>
      </c>
      <c r="G2444">
        <v>5</v>
      </c>
      <c r="H2444">
        <v>0</v>
      </c>
      <c r="I2444">
        <v>10</v>
      </c>
      <c r="J2444">
        <v>1</v>
      </c>
      <c r="K2444">
        <v>1</v>
      </c>
      <c r="L2444">
        <v>0.36</v>
      </c>
      <c r="M2444">
        <v>0.46</v>
      </c>
      <c r="N2444" t="b">
        <v>1</v>
      </c>
      <c r="O2444">
        <v>8</v>
      </c>
      <c r="P2444">
        <v>25.02</v>
      </c>
      <c r="Q2444">
        <v>1</v>
      </c>
      <c r="R2444" t="s">
        <v>65</v>
      </c>
    </row>
    <row r="2445" spans="1:18" hidden="1" x14ac:dyDescent="0.2">
      <c r="A2445">
        <v>2025</v>
      </c>
      <c r="B2445">
        <v>16</v>
      </c>
      <c r="C2445" t="s">
        <v>27</v>
      </c>
      <c r="D2445" t="s">
        <v>22</v>
      </c>
      <c r="E2445">
        <v>5</v>
      </c>
      <c r="F2445">
        <v>10</v>
      </c>
      <c r="G2445">
        <v>6</v>
      </c>
      <c r="H2445">
        <v>4</v>
      </c>
      <c r="I2445">
        <v>8</v>
      </c>
      <c r="J2445">
        <v>0</v>
      </c>
      <c r="K2445">
        <v>0</v>
      </c>
      <c r="L2445">
        <v>0.33</v>
      </c>
      <c r="M2445">
        <v>0.42</v>
      </c>
      <c r="N2445" t="b">
        <v>1</v>
      </c>
      <c r="O2445">
        <v>6</v>
      </c>
      <c r="P2445">
        <v>23.97</v>
      </c>
      <c r="Q2445">
        <v>1</v>
      </c>
      <c r="R2445" t="s">
        <v>28</v>
      </c>
    </row>
    <row r="2446" spans="1:18" hidden="1" x14ac:dyDescent="0.2">
      <c r="A2446">
        <v>2025</v>
      </c>
      <c r="B2446">
        <v>16</v>
      </c>
      <c r="C2446" t="s">
        <v>50</v>
      </c>
      <c r="D2446" t="s">
        <v>46</v>
      </c>
      <c r="E2446">
        <v>14</v>
      </c>
      <c r="F2446">
        <v>14</v>
      </c>
      <c r="G2446">
        <v>7</v>
      </c>
      <c r="H2446">
        <v>7</v>
      </c>
      <c r="I2446">
        <v>6</v>
      </c>
      <c r="J2446">
        <v>0</v>
      </c>
      <c r="K2446">
        <v>1</v>
      </c>
      <c r="L2446">
        <v>0.79</v>
      </c>
      <c r="M2446">
        <v>1</v>
      </c>
      <c r="N2446" t="b">
        <v>1</v>
      </c>
      <c r="O2446">
        <v>5</v>
      </c>
      <c r="P2446">
        <v>24.72</v>
      </c>
      <c r="Q2446">
        <v>1</v>
      </c>
      <c r="R2446" t="s">
        <v>52</v>
      </c>
    </row>
    <row r="2447" spans="1:18" hidden="1" x14ac:dyDescent="0.2">
      <c r="A2447">
        <v>2025</v>
      </c>
      <c r="B2447">
        <v>16</v>
      </c>
      <c r="C2447" t="s">
        <v>106</v>
      </c>
      <c r="D2447" t="s">
        <v>96</v>
      </c>
      <c r="E2447">
        <v>8</v>
      </c>
      <c r="F2447">
        <v>7</v>
      </c>
      <c r="G2447">
        <v>8</v>
      </c>
      <c r="H2447">
        <v>-1</v>
      </c>
      <c r="I2447">
        <v>4</v>
      </c>
      <c r="J2447">
        <v>1</v>
      </c>
      <c r="K2447">
        <v>0</v>
      </c>
      <c r="L2447">
        <v>0.53</v>
      </c>
      <c r="M2447">
        <v>0.67</v>
      </c>
      <c r="N2447" t="b">
        <v>1</v>
      </c>
      <c r="O2447">
        <v>12</v>
      </c>
      <c r="P2447">
        <v>26.14</v>
      </c>
      <c r="Q2447">
        <v>1</v>
      </c>
      <c r="R2447" t="s">
        <v>107</v>
      </c>
    </row>
    <row r="2448" spans="1:18" hidden="1" x14ac:dyDescent="0.2">
      <c r="A2448">
        <v>2025</v>
      </c>
      <c r="B2448">
        <v>16</v>
      </c>
      <c r="C2448" t="s">
        <v>104</v>
      </c>
      <c r="D2448" t="s">
        <v>19</v>
      </c>
      <c r="E2448">
        <v>7</v>
      </c>
      <c r="F2448">
        <v>6</v>
      </c>
      <c r="G2448">
        <v>9</v>
      </c>
      <c r="H2448">
        <v>-3</v>
      </c>
      <c r="I2448">
        <v>2</v>
      </c>
      <c r="J2448">
        <v>0</v>
      </c>
      <c r="K2448">
        <v>0</v>
      </c>
      <c r="L2448">
        <v>0.41</v>
      </c>
      <c r="M2448">
        <v>0.52</v>
      </c>
      <c r="N2448" t="b">
        <v>1</v>
      </c>
      <c r="O2448">
        <v>10</v>
      </c>
      <c r="P2448">
        <v>24.92</v>
      </c>
      <c r="Q2448">
        <v>1</v>
      </c>
      <c r="R2448" t="s">
        <v>105</v>
      </c>
    </row>
    <row r="2449" spans="1:18" hidden="1" x14ac:dyDescent="0.2">
      <c r="A2449">
        <v>2025</v>
      </c>
      <c r="B2449">
        <v>16</v>
      </c>
      <c r="C2449" t="s">
        <v>108</v>
      </c>
      <c r="D2449" t="s">
        <v>97</v>
      </c>
      <c r="E2449">
        <v>16</v>
      </c>
      <c r="F2449">
        <v>19</v>
      </c>
      <c r="G2449">
        <v>10</v>
      </c>
      <c r="H2449">
        <v>9</v>
      </c>
      <c r="I2449">
        <v>1</v>
      </c>
      <c r="J2449">
        <v>1</v>
      </c>
      <c r="K2449">
        <v>1</v>
      </c>
      <c r="L2449">
        <v>1.1200000000000001</v>
      </c>
      <c r="M2449">
        <v>1.43</v>
      </c>
      <c r="N2449" t="b">
        <v>1</v>
      </c>
      <c r="O2449">
        <v>11</v>
      </c>
      <c r="P2449">
        <v>24.33</v>
      </c>
      <c r="Q2449">
        <v>1</v>
      </c>
      <c r="R2449" t="s">
        <v>109</v>
      </c>
    </row>
    <row r="2450" spans="1:18" x14ac:dyDescent="0.2">
      <c r="A2450">
        <v>2025</v>
      </c>
      <c r="B2450">
        <v>16</v>
      </c>
      <c r="C2450" t="s">
        <v>29</v>
      </c>
      <c r="D2450" t="s">
        <v>46</v>
      </c>
      <c r="E2450">
        <v>13</v>
      </c>
      <c r="F2450">
        <v>13</v>
      </c>
      <c r="G2450">
        <v>11</v>
      </c>
      <c r="H2450">
        <v>2</v>
      </c>
      <c r="I2450">
        <v>0</v>
      </c>
      <c r="J2450">
        <v>1</v>
      </c>
      <c r="K2450">
        <v>0</v>
      </c>
      <c r="L2450">
        <v>0.74</v>
      </c>
      <c r="M2450">
        <v>0.93</v>
      </c>
      <c r="N2450" t="b">
        <v>1</v>
      </c>
      <c r="O2450">
        <v>7</v>
      </c>
      <c r="P2450">
        <v>24.6</v>
      </c>
      <c r="Q2450">
        <v>1</v>
      </c>
      <c r="R2450" t="s">
        <v>30</v>
      </c>
    </row>
    <row r="2451" spans="1:18" hidden="1" x14ac:dyDescent="0.2">
      <c r="A2451">
        <v>2025</v>
      </c>
      <c r="B2451">
        <v>16</v>
      </c>
      <c r="C2451" t="s">
        <v>98</v>
      </c>
      <c r="D2451" t="s">
        <v>54</v>
      </c>
      <c r="E2451">
        <v>11</v>
      </c>
      <c r="F2451">
        <v>11</v>
      </c>
      <c r="G2451">
        <v>12</v>
      </c>
      <c r="H2451">
        <v>-1</v>
      </c>
      <c r="I2451">
        <v>0</v>
      </c>
      <c r="J2451">
        <v>1</v>
      </c>
      <c r="K2451">
        <v>1</v>
      </c>
      <c r="L2451">
        <v>0.65</v>
      </c>
      <c r="M2451">
        <v>0.83</v>
      </c>
      <c r="N2451" t="b">
        <v>1</v>
      </c>
      <c r="O2451">
        <v>9</v>
      </c>
      <c r="P2451">
        <v>25.37</v>
      </c>
      <c r="Q2451">
        <v>1</v>
      </c>
      <c r="R2451" t="s">
        <v>99</v>
      </c>
    </row>
    <row r="2452" spans="1:18" hidden="1" x14ac:dyDescent="0.2">
      <c r="A2452">
        <v>2025</v>
      </c>
      <c r="B2452">
        <v>16</v>
      </c>
      <c r="C2452" t="s">
        <v>74</v>
      </c>
      <c r="D2452" t="s">
        <v>51</v>
      </c>
      <c r="E2452">
        <v>10</v>
      </c>
      <c r="F2452">
        <v>9</v>
      </c>
      <c r="G2452">
        <v>13</v>
      </c>
      <c r="H2452">
        <v>-4</v>
      </c>
      <c r="I2452">
        <v>0</v>
      </c>
      <c r="J2452">
        <v>0</v>
      </c>
      <c r="K2452">
        <v>0</v>
      </c>
      <c r="L2452">
        <v>0.64</v>
      </c>
      <c r="M2452">
        <v>0.81</v>
      </c>
      <c r="N2452" t="b">
        <v>1</v>
      </c>
      <c r="O2452">
        <v>16</v>
      </c>
      <c r="P2452">
        <v>24.37</v>
      </c>
      <c r="Q2452">
        <v>1</v>
      </c>
      <c r="R2452" t="s">
        <v>75</v>
      </c>
    </row>
    <row r="2453" spans="1:18" hidden="1" x14ac:dyDescent="0.2">
      <c r="A2453">
        <v>2025</v>
      </c>
      <c r="B2453">
        <v>16</v>
      </c>
      <c r="C2453" t="s">
        <v>94</v>
      </c>
      <c r="D2453" t="s">
        <v>97</v>
      </c>
      <c r="E2453">
        <v>20</v>
      </c>
      <c r="F2453">
        <v>18</v>
      </c>
      <c r="G2453">
        <v>14</v>
      </c>
      <c r="H2453">
        <v>4</v>
      </c>
      <c r="I2453">
        <v>0</v>
      </c>
      <c r="J2453">
        <v>0</v>
      </c>
      <c r="K2453">
        <v>0</v>
      </c>
      <c r="L2453">
        <v>1.49</v>
      </c>
      <c r="M2453">
        <v>1.89</v>
      </c>
      <c r="N2453" t="b">
        <v>1</v>
      </c>
      <c r="O2453">
        <v>17</v>
      </c>
      <c r="P2453">
        <v>24.16</v>
      </c>
      <c r="Q2453">
        <v>1</v>
      </c>
      <c r="R2453" t="s">
        <v>95</v>
      </c>
    </row>
    <row r="2454" spans="1:18" hidden="1" x14ac:dyDescent="0.2">
      <c r="A2454">
        <v>2025</v>
      </c>
      <c r="B2454">
        <v>16</v>
      </c>
      <c r="C2454" t="s">
        <v>37</v>
      </c>
      <c r="D2454" t="s">
        <v>54</v>
      </c>
      <c r="E2454">
        <v>15</v>
      </c>
      <c r="F2454">
        <v>15</v>
      </c>
      <c r="G2454">
        <v>15</v>
      </c>
      <c r="H2454">
        <v>0</v>
      </c>
      <c r="I2454">
        <v>0</v>
      </c>
      <c r="J2454">
        <v>0</v>
      </c>
      <c r="K2454">
        <v>0</v>
      </c>
      <c r="L2454">
        <v>0.91</v>
      </c>
      <c r="M2454">
        <v>1.1599999999999999</v>
      </c>
      <c r="N2454" t="b">
        <v>0</v>
      </c>
      <c r="O2454">
        <v>18</v>
      </c>
      <c r="P2454">
        <v>30.75</v>
      </c>
      <c r="Q2454">
        <v>1</v>
      </c>
      <c r="R2454" t="s">
        <v>39</v>
      </c>
    </row>
    <row r="2455" spans="1:18" hidden="1" x14ac:dyDescent="0.2">
      <c r="A2455">
        <v>2025</v>
      </c>
      <c r="B2455">
        <v>16</v>
      </c>
      <c r="C2455" t="s">
        <v>34</v>
      </c>
      <c r="D2455" t="s">
        <v>77</v>
      </c>
      <c r="E2455">
        <v>19</v>
      </c>
      <c r="F2455">
        <v>20</v>
      </c>
      <c r="G2455">
        <v>16</v>
      </c>
      <c r="H2455">
        <v>4</v>
      </c>
      <c r="I2455">
        <v>0</v>
      </c>
      <c r="J2455">
        <v>0</v>
      </c>
      <c r="K2455">
        <v>1</v>
      </c>
      <c r="L2455">
        <v>1.31</v>
      </c>
      <c r="M2455">
        <v>1.66</v>
      </c>
      <c r="N2455" t="b">
        <v>0</v>
      </c>
      <c r="O2455">
        <v>14</v>
      </c>
      <c r="P2455">
        <v>25.01</v>
      </c>
      <c r="Q2455">
        <v>1</v>
      </c>
      <c r="R2455" t="s">
        <v>36</v>
      </c>
    </row>
    <row r="2456" spans="1:18" hidden="1" x14ac:dyDescent="0.2">
      <c r="A2456">
        <v>2025</v>
      </c>
      <c r="B2456">
        <v>16</v>
      </c>
      <c r="C2456" t="s">
        <v>100</v>
      </c>
      <c r="D2456" t="s">
        <v>77</v>
      </c>
      <c r="E2456">
        <v>18</v>
      </c>
      <c r="F2456">
        <v>17</v>
      </c>
      <c r="G2456">
        <v>17</v>
      </c>
      <c r="H2456">
        <v>0</v>
      </c>
      <c r="I2456">
        <v>0</v>
      </c>
      <c r="J2456">
        <v>1</v>
      </c>
      <c r="K2456">
        <v>0</v>
      </c>
      <c r="L2456">
        <v>1.2</v>
      </c>
      <c r="M2456">
        <v>1.52</v>
      </c>
      <c r="N2456" t="b">
        <v>0</v>
      </c>
      <c r="O2456">
        <v>15</v>
      </c>
      <c r="P2456">
        <v>24.97</v>
      </c>
      <c r="Q2456">
        <v>1</v>
      </c>
      <c r="R2456" t="s">
        <v>101</v>
      </c>
    </row>
    <row r="2457" spans="1:18" hidden="1" x14ac:dyDescent="0.2">
      <c r="A2457">
        <v>2025</v>
      </c>
      <c r="B2457">
        <v>16</v>
      </c>
      <c r="C2457" t="s">
        <v>66</v>
      </c>
      <c r="D2457" t="s">
        <v>76</v>
      </c>
      <c r="E2457">
        <v>17</v>
      </c>
      <c r="F2457">
        <v>16</v>
      </c>
      <c r="G2457">
        <v>18</v>
      </c>
      <c r="H2457">
        <v>-2</v>
      </c>
      <c r="I2457">
        <v>0</v>
      </c>
      <c r="J2457">
        <v>0</v>
      </c>
      <c r="K2457">
        <v>0</v>
      </c>
      <c r="L2457">
        <v>1.1599999999999999</v>
      </c>
      <c r="M2457">
        <v>1.47</v>
      </c>
      <c r="N2457" t="b">
        <v>0</v>
      </c>
      <c r="O2457">
        <v>13</v>
      </c>
      <c r="P2457">
        <v>38.42</v>
      </c>
      <c r="Q2457">
        <v>1</v>
      </c>
      <c r="R2457" t="s">
        <v>67</v>
      </c>
    </row>
    <row r="2458" spans="1:18" hidden="1" x14ac:dyDescent="0.2">
      <c r="A2458">
        <v>2025</v>
      </c>
      <c r="B2458">
        <v>16</v>
      </c>
      <c r="C2458" t="s">
        <v>80</v>
      </c>
      <c r="D2458" t="s">
        <v>76</v>
      </c>
      <c r="E2458">
        <v>9</v>
      </c>
      <c r="F2458">
        <v>8</v>
      </c>
      <c r="I2458">
        <v>0</v>
      </c>
      <c r="J2458">
        <v>1</v>
      </c>
      <c r="K2458">
        <v>0</v>
      </c>
      <c r="L2458">
        <v>0.56999999999999995</v>
      </c>
      <c r="M2458">
        <v>0.72</v>
      </c>
      <c r="N2458" t="b">
        <v>0</v>
      </c>
      <c r="O2458">
        <v>19</v>
      </c>
      <c r="P2458">
        <v>25.16</v>
      </c>
      <c r="Q2458">
        <v>1</v>
      </c>
      <c r="R2458" t="s">
        <v>81</v>
      </c>
    </row>
    <row r="2459" spans="1:18" hidden="1" x14ac:dyDescent="0.2">
      <c r="A2459">
        <v>2025</v>
      </c>
      <c r="B2459">
        <v>16</v>
      </c>
      <c r="C2459" t="s">
        <v>68</v>
      </c>
      <c r="D2459" t="s">
        <v>96</v>
      </c>
      <c r="E2459">
        <v>12</v>
      </c>
      <c r="F2459">
        <v>12</v>
      </c>
      <c r="I2459">
        <v>0</v>
      </c>
      <c r="J2459">
        <v>0</v>
      </c>
      <c r="K2459">
        <v>0</v>
      </c>
      <c r="L2459">
        <v>0.71</v>
      </c>
      <c r="M2459">
        <v>0.9</v>
      </c>
      <c r="N2459" t="b">
        <v>0</v>
      </c>
      <c r="R2459" t="s">
        <v>69</v>
      </c>
    </row>
    <row r="2460" spans="1:18" hidden="1" x14ac:dyDescent="0.2">
      <c r="A2460">
        <v>2025</v>
      </c>
      <c r="B2460">
        <v>17</v>
      </c>
      <c r="C2460" t="s">
        <v>58</v>
      </c>
      <c r="D2460" t="s">
        <v>51</v>
      </c>
      <c r="E2460">
        <v>1</v>
      </c>
      <c r="F2460">
        <v>1</v>
      </c>
      <c r="G2460">
        <v>1</v>
      </c>
      <c r="H2460">
        <v>0</v>
      </c>
      <c r="I2460">
        <v>25</v>
      </c>
      <c r="J2460">
        <v>1</v>
      </c>
      <c r="K2460">
        <v>1</v>
      </c>
      <c r="L2460">
        <v>0</v>
      </c>
      <c r="M2460">
        <v>0</v>
      </c>
      <c r="N2460" t="b">
        <v>1</v>
      </c>
      <c r="O2460">
        <v>1</v>
      </c>
      <c r="P2460">
        <v>20.22</v>
      </c>
      <c r="Q2460">
        <v>1</v>
      </c>
      <c r="R2460" t="s">
        <v>59</v>
      </c>
    </row>
    <row r="2461" spans="1:18" hidden="1" x14ac:dyDescent="0.2">
      <c r="A2461">
        <v>2025</v>
      </c>
      <c r="B2461">
        <v>17</v>
      </c>
      <c r="C2461" t="s">
        <v>64</v>
      </c>
      <c r="D2461" t="s">
        <v>19</v>
      </c>
      <c r="E2461">
        <v>5</v>
      </c>
      <c r="F2461">
        <v>5</v>
      </c>
      <c r="G2461">
        <v>2</v>
      </c>
      <c r="H2461">
        <v>3</v>
      </c>
      <c r="I2461">
        <v>18</v>
      </c>
      <c r="J2461">
        <v>0</v>
      </c>
      <c r="K2461">
        <v>1</v>
      </c>
      <c r="L2461">
        <v>0.34</v>
      </c>
      <c r="M2461">
        <v>0.33</v>
      </c>
      <c r="N2461" t="b">
        <v>1</v>
      </c>
      <c r="O2461">
        <v>2</v>
      </c>
      <c r="P2461">
        <v>19.809999999999999</v>
      </c>
      <c r="Q2461">
        <v>1</v>
      </c>
      <c r="R2461" t="s">
        <v>65</v>
      </c>
    </row>
    <row r="2462" spans="1:18" x14ac:dyDescent="0.2">
      <c r="A2462">
        <v>2025</v>
      </c>
      <c r="B2462">
        <v>17</v>
      </c>
      <c r="C2462" t="s">
        <v>29</v>
      </c>
      <c r="D2462" t="s">
        <v>46</v>
      </c>
      <c r="E2462">
        <v>2</v>
      </c>
      <c r="F2462">
        <v>2</v>
      </c>
      <c r="G2462">
        <v>3</v>
      </c>
      <c r="H2462">
        <v>-1</v>
      </c>
      <c r="I2462">
        <v>15</v>
      </c>
      <c r="J2462">
        <v>1</v>
      </c>
      <c r="K2462">
        <v>1</v>
      </c>
      <c r="L2462">
        <v>0.48</v>
      </c>
      <c r="M2462">
        <v>0.47</v>
      </c>
      <c r="N2462" t="b">
        <v>1</v>
      </c>
      <c r="O2462">
        <v>4</v>
      </c>
      <c r="P2462">
        <v>20.51</v>
      </c>
      <c r="Q2462">
        <v>1</v>
      </c>
      <c r="R2462" t="s">
        <v>30</v>
      </c>
    </row>
    <row r="2463" spans="1:18" hidden="1" x14ac:dyDescent="0.2">
      <c r="A2463">
        <v>2025</v>
      </c>
      <c r="B2463">
        <v>17</v>
      </c>
      <c r="C2463" t="s">
        <v>104</v>
      </c>
      <c r="D2463" t="s">
        <v>19</v>
      </c>
      <c r="E2463">
        <v>4</v>
      </c>
      <c r="F2463">
        <v>4</v>
      </c>
      <c r="G2463">
        <v>4</v>
      </c>
      <c r="H2463">
        <v>0</v>
      </c>
      <c r="I2463">
        <v>12</v>
      </c>
      <c r="J2463">
        <v>1</v>
      </c>
      <c r="K2463">
        <v>0</v>
      </c>
      <c r="L2463">
        <v>0.35</v>
      </c>
      <c r="M2463">
        <v>0.34</v>
      </c>
      <c r="N2463" t="b">
        <v>1</v>
      </c>
      <c r="O2463">
        <v>6</v>
      </c>
      <c r="P2463">
        <v>20.67</v>
      </c>
      <c r="Q2463">
        <v>1</v>
      </c>
      <c r="R2463" t="s">
        <v>105</v>
      </c>
    </row>
    <row r="2464" spans="1:18" hidden="1" x14ac:dyDescent="0.2">
      <c r="A2464">
        <v>2025</v>
      </c>
      <c r="B2464">
        <v>17</v>
      </c>
      <c r="C2464" t="s">
        <v>94</v>
      </c>
      <c r="D2464" t="s">
        <v>97</v>
      </c>
      <c r="E2464">
        <v>3</v>
      </c>
      <c r="F2464">
        <v>3</v>
      </c>
      <c r="G2464">
        <v>5</v>
      </c>
      <c r="H2464">
        <v>-2</v>
      </c>
      <c r="I2464">
        <v>10</v>
      </c>
      <c r="J2464">
        <v>1</v>
      </c>
      <c r="K2464">
        <v>1</v>
      </c>
      <c r="L2464">
        <v>0.42</v>
      </c>
      <c r="M2464">
        <v>0.42</v>
      </c>
      <c r="N2464" t="b">
        <v>1</v>
      </c>
      <c r="O2464">
        <v>13</v>
      </c>
      <c r="P2464">
        <v>20.28</v>
      </c>
      <c r="Q2464">
        <v>1</v>
      </c>
      <c r="R2464" t="s">
        <v>95</v>
      </c>
    </row>
    <row r="2465" spans="1:18" hidden="1" x14ac:dyDescent="0.2">
      <c r="A2465">
        <v>2025</v>
      </c>
      <c r="B2465">
        <v>17</v>
      </c>
      <c r="C2465" t="s">
        <v>74</v>
      </c>
      <c r="D2465" t="s">
        <v>51</v>
      </c>
      <c r="E2465">
        <v>6</v>
      </c>
      <c r="F2465">
        <v>6</v>
      </c>
      <c r="G2465">
        <v>6</v>
      </c>
      <c r="H2465">
        <v>0</v>
      </c>
      <c r="I2465">
        <v>8</v>
      </c>
      <c r="J2465">
        <v>0</v>
      </c>
      <c r="K2465">
        <v>0</v>
      </c>
      <c r="L2465">
        <v>0.67</v>
      </c>
      <c r="M2465">
        <v>0.66</v>
      </c>
      <c r="N2465" t="b">
        <v>1</v>
      </c>
      <c r="O2465">
        <v>12</v>
      </c>
      <c r="P2465">
        <v>20.32</v>
      </c>
      <c r="Q2465">
        <v>1</v>
      </c>
      <c r="R2465" t="s">
        <v>75</v>
      </c>
    </row>
    <row r="2466" spans="1:18" hidden="1" x14ac:dyDescent="0.2">
      <c r="A2466">
        <v>2025</v>
      </c>
      <c r="B2466">
        <v>17</v>
      </c>
      <c r="C2466" t="s">
        <v>24</v>
      </c>
      <c r="D2466" t="s">
        <v>25</v>
      </c>
      <c r="E2466">
        <v>7</v>
      </c>
      <c r="F2466">
        <v>7</v>
      </c>
      <c r="G2466">
        <v>7</v>
      </c>
      <c r="H2466">
        <v>0</v>
      </c>
      <c r="I2466">
        <v>6</v>
      </c>
      <c r="J2466">
        <v>1</v>
      </c>
      <c r="K2466">
        <v>0</v>
      </c>
      <c r="L2466">
        <v>0.2</v>
      </c>
      <c r="M2466">
        <v>0.2</v>
      </c>
      <c r="N2466" t="b">
        <v>1</v>
      </c>
      <c r="O2466">
        <v>8</v>
      </c>
      <c r="P2466">
        <v>21.98</v>
      </c>
      <c r="Q2466">
        <v>1</v>
      </c>
      <c r="R2466" t="s">
        <v>26</v>
      </c>
    </row>
    <row r="2467" spans="1:18" hidden="1" x14ac:dyDescent="0.2">
      <c r="A2467">
        <v>2025</v>
      </c>
      <c r="B2467">
        <v>17</v>
      </c>
      <c r="C2467" t="s">
        <v>27</v>
      </c>
      <c r="D2467" t="s">
        <v>22</v>
      </c>
      <c r="E2467">
        <v>12</v>
      </c>
      <c r="F2467">
        <v>12</v>
      </c>
      <c r="G2467">
        <v>8</v>
      </c>
      <c r="H2467">
        <v>4</v>
      </c>
      <c r="I2467">
        <v>4</v>
      </c>
      <c r="J2467">
        <v>0</v>
      </c>
      <c r="K2467">
        <v>1</v>
      </c>
      <c r="L2467">
        <v>0.7</v>
      </c>
      <c r="M2467">
        <v>0.7</v>
      </c>
      <c r="N2467" t="b">
        <v>1</v>
      </c>
      <c r="O2467">
        <v>5</v>
      </c>
      <c r="P2467">
        <v>20.059999999999999</v>
      </c>
      <c r="Q2467">
        <v>1</v>
      </c>
      <c r="R2467" t="s">
        <v>28</v>
      </c>
    </row>
    <row r="2468" spans="1:18" hidden="1" x14ac:dyDescent="0.2">
      <c r="A2468">
        <v>2025</v>
      </c>
      <c r="B2468">
        <v>17</v>
      </c>
      <c r="C2468" t="s">
        <v>21</v>
      </c>
      <c r="D2468" t="s">
        <v>22</v>
      </c>
      <c r="E2468">
        <v>10</v>
      </c>
      <c r="F2468">
        <v>10</v>
      </c>
      <c r="G2468">
        <v>9</v>
      </c>
      <c r="H2468">
        <v>1</v>
      </c>
      <c r="I2468">
        <v>2</v>
      </c>
      <c r="J2468">
        <v>1</v>
      </c>
      <c r="K2468">
        <v>0</v>
      </c>
      <c r="L2468">
        <v>0.34</v>
      </c>
      <c r="M2468">
        <v>0.34</v>
      </c>
      <c r="N2468" t="b">
        <v>1</v>
      </c>
      <c r="O2468">
        <v>9</v>
      </c>
      <c r="P2468">
        <v>20.54</v>
      </c>
      <c r="Q2468">
        <v>1</v>
      </c>
      <c r="R2468" t="s">
        <v>23</v>
      </c>
    </row>
    <row r="2469" spans="1:18" hidden="1" x14ac:dyDescent="0.2">
      <c r="A2469">
        <v>2025</v>
      </c>
      <c r="B2469">
        <v>17</v>
      </c>
      <c r="C2469" t="s">
        <v>108</v>
      </c>
      <c r="D2469" t="s">
        <v>97</v>
      </c>
      <c r="E2469">
        <v>8</v>
      </c>
      <c r="F2469">
        <v>8</v>
      </c>
      <c r="G2469">
        <v>10</v>
      </c>
      <c r="H2469">
        <v>-2</v>
      </c>
      <c r="I2469">
        <v>1</v>
      </c>
      <c r="J2469">
        <v>0</v>
      </c>
      <c r="K2469">
        <v>0</v>
      </c>
      <c r="L2469">
        <v>0.53</v>
      </c>
      <c r="M2469">
        <v>0.52</v>
      </c>
      <c r="N2469" t="b">
        <v>1</v>
      </c>
      <c r="O2469">
        <v>3</v>
      </c>
      <c r="P2469">
        <v>20.29</v>
      </c>
      <c r="Q2469">
        <v>1</v>
      </c>
      <c r="R2469" t="s">
        <v>109</v>
      </c>
    </row>
    <row r="2470" spans="1:18" hidden="1" x14ac:dyDescent="0.2">
      <c r="A2470">
        <v>2025</v>
      </c>
      <c r="B2470">
        <v>17</v>
      </c>
      <c r="C2470" t="s">
        <v>106</v>
      </c>
      <c r="D2470" t="s">
        <v>96</v>
      </c>
      <c r="E2470">
        <v>13</v>
      </c>
      <c r="F2470">
        <v>13</v>
      </c>
      <c r="G2470">
        <v>11</v>
      </c>
      <c r="H2470">
        <v>2</v>
      </c>
      <c r="I2470">
        <v>0</v>
      </c>
      <c r="J2470">
        <v>1</v>
      </c>
      <c r="K2470">
        <v>1</v>
      </c>
      <c r="L2470">
        <v>1.1599999999999999</v>
      </c>
      <c r="M2470">
        <v>1.1499999999999999</v>
      </c>
      <c r="N2470" t="b">
        <v>1</v>
      </c>
      <c r="O2470">
        <v>14</v>
      </c>
      <c r="P2470">
        <v>20.84</v>
      </c>
      <c r="Q2470">
        <v>1</v>
      </c>
      <c r="R2470" t="s">
        <v>107</v>
      </c>
    </row>
    <row r="2471" spans="1:18" hidden="1" x14ac:dyDescent="0.2">
      <c r="A2471">
        <v>2025</v>
      </c>
      <c r="B2471">
        <v>17</v>
      </c>
      <c r="C2471" t="s">
        <v>98</v>
      </c>
      <c r="D2471" t="s">
        <v>54</v>
      </c>
      <c r="E2471">
        <v>15</v>
      </c>
      <c r="F2471">
        <v>15</v>
      </c>
      <c r="G2471">
        <v>12</v>
      </c>
      <c r="H2471">
        <v>3</v>
      </c>
      <c r="I2471">
        <v>0</v>
      </c>
      <c r="J2471">
        <v>1</v>
      </c>
      <c r="K2471">
        <v>1</v>
      </c>
      <c r="L2471">
        <v>1.55</v>
      </c>
      <c r="M2471">
        <v>1.53</v>
      </c>
      <c r="N2471" t="b">
        <v>1</v>
      </c>
      <c r="O2471">
        <v>10</v>
      </c>
      <c r="P2471">
        <v>21.19</v>
      </c>
      <c r="Q2471">
        <v>1</v>
      </c>
      <c r="R2471" t="s">
        <v>99</v>
      </c>
    </row>
    <row r="2472" spans="1:18" hidden="1" x14ac:dyDescent="0.2">
      <c r="A2472">
        <v>2025</v>
      </c>
      <c r="B2472">
        <v>17</v>
      </c>
      <c r="C2472" t="s">
        <v>50</v>
      </c>
      <c r="D2472" t="s">
        <v>46</v>
      </c>
      <c r="E2472">
        <v>19</v>
      </c>
      <c r="F2472">
        <v>19</v>
      </c>
      <c r="G2472">
        <v>13</v>
      </c>
      <c r="H2472">
        <v>6</v>
      </c>
      <c r="I2472">
        <v>0</v>
      </c>
      <c r="J2472">
        <v>0</v>
      </c>
      <c r="K2472">
        <v>0</v>
      </c>
      <c r="L2472">
        <v>2.66</v>
      </c>
      <c r="M2472">
        <v>2.63</v>
      </c>
      <c r="N2472" t="b">
        <v>1</v>
      </c>
      <c r="O2472">
        <v>7</v>
      </c>
      <c r="P2472">
        <v>20.62</v>
      </c>
      <c r="Q2472">
        <v>2</v>
      </c>
      <c r="R2472" t="s">
        <v>52</v>
      </c>
    </row>
    <row r="2473" spans="1:18" hidden="1" x14ac:dyDescent="0.2">
      <c r="A2473">
        <v>2025</v>
      </c>
      <c r="B2473">
        <v>17</v>
      </c>
      <c r="C2473" t="s">
        <v>37</v>
      </c>
      <c r="D2473" t="s">
        <v>54</v>
      </c>
      <c r="F2473">
        <v>20</v>
      </c>
      <c r="G2473">
        <v>14</v>
      </c>
      <c r="H2473">
        <v>6</v>
      </c>
      <c r="I2473">
        <v>0</v>
      </c>
      <c r="K2473">
        <v>0</v>
      </c>
      <c r="N2473" t="b">
        <v>1</v>
      </c>
      <c r="O2473">
        <v>17</v>
      </c>
      <c r="P2473">
        <v>20.72</v>
      </c>
      <c r="Q2473">
        <v>2</v>
      </c>
      <c r="R2473" t="s">
        <v>39</v>
      </c>
    </row>
    <row r="2474" spans="1:18" hidden="1" x14ac:dyDescent="0.2">
      <c r="A2474">
        <v>2025</v>
      </c>
      <c r="B2474">
        <v>17</v>
      </c>
      <c r="C2474" t="s">
        <v>80</v>
      </c>
      <c r="D2474" t="s">
        <v>76</v>
      </c>
      <c r="E2474">
        <v>11</v>
      </c>
      <c r="F2474">
        <v>11</v>
      </c>
      <c r="G2474">
        <v>15</v>
      </c>
      <c r="H2474">
        <v>-4</v>
      </c>
      <c r="I2474">
        <v>0</v>
      </c>
      <c r="J2474">
        <v>1</v>
      </c>
      <c r="K2474">
        <v>1</v>
      </c>
      <c r="L2474">
        <v>0.74</v>
      </c>
      <c r="M2474">
        <v>0.73</v>
      </c>
      <c r="N2474" t="b">
        <v>1</v>
      </c>
      <c r="O2474">
        <v>15</v>
      </c>
      <c r="P2474">
        <v>25.77</v>
      </c>
      <c r="Q2474">
        <v>1</v>
      </c>
      <c r="R2474" t="s">
        <v>81</v>
      </c>
    </row>
    <row r="2475" spans="1:18" hidden="1" x14ac:dyDescent="0.2">
      <c r="A2475">
        <v>2025</v>
      </c>
      <c r="B2475">
        <v>17</v>
      </c>
      <c r="C2475" t="s">
        <v>68</v>
      </c>
      <c r="D2475" t="s">
        <v>96</v>
      </c>
      <c r="E2475">
        <v>17</v>
      </c>
      <c r="F2475">
        <v>17</v>
      </c>
      <c r="G2475">
        <v>16</v>
      </c>
      <c r="H2475">
        <v>1</v>
      </c>
      <c r="I2475">
        <v>0</v>
      </c>
      <c r="J2475">
        <v>0</v>
      </c>
      <c r="K2475">
        <v>0</v>
      </c>
      <c r="L2475">
        <v>1.8</v>
      </c>
      <c r="M2475">
        <v>1.78</v>
      </c>
      <c r="N2475" t="b">
        <v>1</v>
      </c>
      <c r="O2475">
        <v>11</v>
      </c>
      <c r="P2475">
        <v>19.97</v>
      </c>
      <c r="Q2475">
        <v>1</v>
      </c>
      <c r="R2475" t="s">
        <v>69</v>
      </c>
    </row>
    <row r="2476" spans="1:18" hidden="1" x14ac:dyDescent="0.2">
      <c r="A2476">
        <v>2025</v>
      </c>
      <c r="B2476">
        <v>17</v>
      </c>
      <c r="C2476" t="s">
        <v>66</v>
      </c>
      <c r="D2476" t="s">
        <v>76</v>
      </c>
      <c r="E2476">
        <v>14</v>
      </c>
      <c r="F2476">
        <v>14</v>
      </c>
      <c r="G2476">
        <v>17</v>
      </c>
      <c r="H2476">
        <v>-3</v>
      </c>
      <c r="I2476">
        <v>0</v>
      </c>
      <c r="J2476">
        <v>0</v>
      </c>
      <c r="K2476">
        <v>0</v>
      </c>
      <c r="L2476">
        <v>0.98</v>
      </c>
      <c r="M2476">
        <v>0.97</v>
      </c>
      <c r="N2476" t="b">
        <v>1</v>
      </c>
      <c r="O2476">
        <v>16</v>
      </c>
      <c r="P2476">
        <v>21.82</v>
      </c>
      <c r="Q2476">
        <v>1</v>
      </c>
      <c r="R2476" t="s">
        <v>67</v>
      </c>
    </row>
    <row r="2477" spans="1:18" hidden="1" x14ac:dyDescent="0.2">
      <c r="A2477">
        <v>2025</v>
      </c>
      <c r="B2477">
        <v>17</v>
      </c>
      <c r="C2477" t="s">
        <v>34</v>
      </c>
      <c r="D2477" t="s">
        <v>77</v>
      </c>
      <c r="E2477">
        <v>18</v>
      </c>
      <c r="F2477">
        <v>18</v>
      </c>
      <c r="G2477">
        <v>18</v>
      </c>
      <c r="H2477">
        <v>0</v>
      </c>
      <c r="I2477">
        <v>0</v>
      </c>
      <c r="J2477">
        <v>0</v>
      </c>
      <c r="K2477">
        <v>1</v>
      </c>
      <c r="L2477">
        <v>2.02</v>
      </c>
      <c r="M2477">
        <v>2</v>
      </c>
      <c r="N2477" t="b">
        <v>0</v>
      </c>
      <c r="O2477">
        <v>18</v>
      </c>
      <c r="P2477">
        <v>21.5</v>
      </c>
      <c r="Q2477">
        <v>1</v>
      </c>
      <c r="R2477" t="s">
        <v>36</v>
      </c>
    </row>
    <row r="2478" spans="1:18" hidden="1" x14ac:dyDescent="0.2">
      <c r="A2478">
        <v>2025</v>
      </c>
      <c r="B2478">
        <v>17</v>
      </c>
      <c r="C2478" t="s">
        <v>100</v>
      </c>
      <c r="D2478" t="s">
        <v>77</v>
      </c>
      <c r="E2478">
        <v>16</v>
      </c>
      <c r="F2478">
        <v>16</v>
      </c>
      <c r="G2478">
        <v>19</v>
      </c>
      <c r="H2478">
        <v>-3</v>
      </c>
      <c r="I2478">
        <v>0</v>
      </c>
      <c r="J2478">
        <v>1</v>
      </c>
      <c r="K2478">
        <v>0</v>
      </c>
      <c r="L2478">
        <v>1.66</v>
      </c>
      <c r="M2478">
        <v>1.64</v>
      </c>
      <c r="N2478" t="b">
        <v>0</v>
      </c>
      <c r="O2478">
        <v>19</v>
      </c>
      <c r="P2478">
        <v>21.09</v>
      </c>
      <c r="Q2478">
        <v>1</v>
      </c>
      <c r="R2478" t="s">
        <v>101</v>
      </c>
    </row>
    <row r="2479" spans="1:18" hidden="1" x14ac:dyDescent="0.2">
      <c r="A2479">
        <v>2025</v>
      </c>
      <c r="B2479">
        <v>17</v>
      </c>
      <c r="C2479" t="s">
        <v>92</v>
      </c>
      <c r="D2479" t="s">
        <v>25</v>
      </c>
      <c r="E2479">
        <v>9</v>
      </c>
      <c r="F2479">
        <v>9</v>
      </c>
      <c r="I2479">
        <v>0</v>
      </c>
      <c r="J2479">
        <v>0</v>
      </c>
      <c r="K2479">
        <v>0</v>
      </c>
      <c r="L2479">
        <v>0.3</v>
      </c>
      <c r="M2479">
        <v>0.28999999999999998</v>
      </c>
      <c r="N2479" t="b">
        <v>0</v>
      </c>
      <c r="R2479" t="s">
        <v>93</v>
      </c>
    </row>
    <row r="2480" spans="1:18" hidden="1" x14ac:dyDescent="0.2">
      <c r="A2480">
        <v>2025</v>
      </c>
      <c r="B2480">
        <v>18</v>
      </c>
      <c r="C2480" t="s">
        <v>64</v>
      </c>
      <c r="D2480" t="s">
        <v>19</v>
      </c>
      <c r="E2480">
        <v>1</v>
      </c>
      <c r="F2480">
        <v>1</v>
      </c>
      <c r="G2480">
        <v>1</v>
      </c>
      <c r="H2480">
        <v>0</v>
      </c>
      <c r="I2480">
        <v>25</v>
      </c>
      <c r="J2480">
        <v>1</v>
      </c>
      <c r="K2480">
        <v>1</v>
      </c>
      <c r="L2480">
        <v>0</v>
      </c>
      <c r="M2480">
        <v>0</v>
      </c>
      <c r="N2480" t="b">
        <v>1</v>
      </c>
      <c r="O2480">
        <v>11</v>
      </c>
      <c r="P2480">
        <v>23.97</v>
      </c>
      <c r="Q2480">
        <v>1</v>
      </c>
      <c r="R2480" t="s">
        <v>65</v>
      </c>
    </row>
    <row r="2481" spans="1:18" hidden="1" x14ac:dyDescent="0.2">
      <c r="A2481">
        <v>2025</v>
      </c>
      <c r="B2481">
        <v>18</v>
      </c>
      <c r="C2481" t="s">
        <v>58</v>
      </c>
      <c r="D2481" t="s">
        <v>51</v>
      </c>
      <c r="E2481">
        <v>2</v>
      </c>
      <c r="F2481">
        <v>2</v>
      </c>
      <c r="G2481">
        <v>2</v>
      </c>
      <c r="H2481">
        <v>0</v>
      </c>
      <c r="I2481">
        <v>18</v>
      </c>
      <c r="J2481">
        <v>1</v>
      </c>
      <c r="K2481">
        <v>1</v>
      </c>
      <c r="L2481">
        <v>0.18</v>
      </c>
      <c r="M2481">
        <v>0.2</v>
      </c>
      <c r="N2481" t="b">
        <v>1</v>
      </c>
      <c r="O2481">
        <v>10</v>
      </c>
      <c r="P2481">
        <v>24.01</v>
      </c>
      <c r="Q2481">
        <v>1</v>
      </c>
      <c r="R2481" t="s">
        <v>59</v>
      </c>
    </row>
    <row r="2482" spans="1:18" hidden="1" x14ac:dyDescent="0.2">
      <c r="A2482">
        <v>2025</v>
      </c>
      <c r="B2482">
        <v>18</v>
      </c>
      <c r="C2482" t="s">
        <v>24</v>
      </c>
      <c r="D2482" t="s">
        <v>25</v>
      </c>
      <c r="E2482">
        <v>5</v>
      </c>
      <c r="F2482">
        <v>5</v>
      </c>
      <c r="G2482">
        <v>3</v>
      </c>
      <c r="H2482">
        <v>2</v>
      </c>
      <c r="I2482">
        <v>15</v>
      </c>
      <c r="J2482">
        <v>0</v>
      </c>
      <c r="K2482">
        <v>1</v>
      </c>
      <c r="L2482">
        <v>0.43</v>
      </c>
      <c r="M2482">
        <v>0.48</v>
      </c>
      <c r="N2482" t="b">
        <v>1</v>
      </c>
      <c r="O2482">
        <v>7</v>
      </c>
      <c r="P2482">
        <v>23.31</v>
      </c>
      <c r="Q2482">
        <v>1</v>
      </c>
      <c r="R2482" t="s">
        <v>26</v>
      </c>
    </row>
    <row r="2483" spans="1:18" hidden="1" x14ac:dyDescent="0.2">
      <c r="A2483">
        <v>2025</v>
      </c>
      <c r="B2483">
        <v>18</v>
      </c>
      <c r="C2483" t="s">
        <v>92</v>
      </c>
      <c r="D2483" t="s">
        <v>25</v>
      </c>
      <c r="E2483">
        <v>3</v>
      </c>
      <c r="F2483">
        <v>3</v>
      </c>
      <c r="G2483">
        <v>4</v>
      </c>
      <c r="H2483">
        <v>-1</v>
      </c>
      <c r="I2483">
        <v>12</v>
      </c>
      <c r="J2483">
        <v>1</v>
      </c>
      <c r="K2483">
        <v>0</v>
      </c>
      <c r="L2483">
        <v>0.37</v>
      </c>
      <c r="M2483">
        <v>0.41</v>
      </c>
      <c r="N2483" t="b">
        <v>1</v>
      </c>
      <c r="O2483">
        <v>6</v>
      </c>
      <c r="P2483">
        <v>26.64</v>
      </c>
      <c r="Q2483">
        <v>1</v>
      </c>
      <c r="R2483" t="s">
        <v>93</v>
      </c>
    </row>
    <row r="2484" spans="1:18" hidden="1" x14ac:dyDescent="0.2">
      <c r="A2484">
        <v>2025</v>
      </c>
      <c r="B2484">
        <v>18</v>
      </c>
      <c r="C2484" t="s">
        <v>104</v>
      </c>
      <c r="D2484" t="s">
        <v>19</v>
      </c>
      <c r="E2484">
        <v>4</v>
      </c>
      <c r="F2484">
        <v>4</v>
      </c>
      <c r="G2484">
        <v>5</v>
      </c>
      <c r="H2484">
        <v>-1</v>
      </c>
      <c r="I2484">
        <v>10</v>
      </c>
      <c r="J2484">
        <v>0</v>
      </c>
      <c r="K2484">
        <v>0</v>
      </c>
      <c r="L2484">
        <v>0.38</v>
      </c>
      <c r="M2484">
        <v>0.43</v>
      </c>
      <c r="N2484" t="b">
        <v>1</v>
      </c>
      <c r="O2484">
        <v>4</v>
      </c>
      <c r="P2484">
        <v>23.81</v>
      </c>
      <c r="Q2484">
        <v>1</v>
      </c>
      <c r="R2484" t="s">
        <v>105</v>
      </c>
    </row>
    <row r="2485" spans="1:18" hidden="1" x14ac:dyDescent="0.2">
      <c r="A2485">
        <v>2025</v>
      </c>
      <c r="B2485">
        <v>18</v>
      </c>
      <c r="C2485" t="s">
        <v>21</v>
      </c>
      <c r="D2485" t="s">
        <v>22</v>
      </c>
      <c r="E2485">
        <v>7</v>
      </c>
      <c r="F2485">
        <v>7</v>
      </c>
      <c r="G2485">
        <v>6</v>
      </c>
      <c r="H2485">
        <v>1</v>
      </c>
      <c r="I2485">
        <v>8</v>
      </c>
      <c r="J2485">
        <v>0</v>
      </c>
      <c r="K2485">
        <v>1</v>
      </c>
      <c r="L2485">
        <v>0.63</v>
      </c>
      <c r="M2485">
        <v>0.7</v>
      </c>
      <c r="N2485" t="b">
        <v>1</v>
      </c>
      <c r="O2485">
        <v>14</v>
      </c>
      <c r="P2485">
        <v>23.63</v>
      </c>
      <c r="Q2485">
        <v>1</v>
      </c>
      <c r="R2485" t="s">
        <v>23</v>
      </c>
    </row>
    <row r="2486" spans="1:18" hidden="1" x14ac:dyDescent="0.2">
      <c r="A2486">
        <v>2025</v>
      </c>
      <c r="B2486">
        <v>18</v>
      </c>
      <c r="C2486" t="s">
        <v>80</v>
      </c>
      <c r="D2486" t="s">
        <v>76</v>
      </c>
      <c r="E2486">
        <v>10</v>
      </c>
      <c r="F2486">
        <v>10</v>
      </c>
      <c r="G2486">
        <v>7</v>
      </c>
      <c r="H2486">
        <v>3</v>
      </c>
      <c r="I2486">
        <v>6</v>
      </c>
      <c r="J2486">
        <v>1</v>
      </c>
      <c r="K2486">
        <v>1</v>
      </c>
      <c r="L2486">
        <v>0.8</v>
      </c>
      <c r="M2486">
        <v>0.89</v>
      </c>
      <c r="N2486" t="b">
        <v>1</v>
      </c>
      <c r="O2486">
        <v>13</v>
      </c>
      <c r="P2486">
        <v>30.75</v>
      </c>
      <c r="Q2486">
        <v>1</v>
      </c>
      <c r="R2486" t="s">
        <v>81</v>
      </c>
    </row>
    <row r="2487" spans="1:18" hidden="1" x14ac:dyDescent="0.2">
      <c r="A2487">
        <v>2025</v>
      </c>
      <c r="B2487">
        <v>18</v>
      </c>
      <c r="C2487" t="s">
        <v>27</v>
      </c>
      <c r="D2487" t="s">
        <v>22</v>
      </c>
      <c r="E2487">
        <v>6</v>
      </c>
      <c r="F2487">
        <v>6</v>
      </c>
      <c r="G2487">
        <v>8</v>
      </c>
      <c r="H2487">
        <v>-2</v>
      </c>
      <c r="I2487">
        <v>4</v>
      </c>
      <c r="J2487">
        <v>1</v>
      </c>
      <c r="K2487">
        <v>0</v>
      </c>
      <c r="L2487">
        <v>0.53</v>
      </c>
      <c r="M2487">
        <v>0.59</v>
      </c>
      <c r="N2487" t="b">
        <v>1</v>
      </c>
      <c r="O2487">
        <v>1</v>
      </c>
      <c r="P2487">
        <v>24.07</v>
      </c>
      <c r="Q2487">
        <v>2</v>
      </c>
      <c r="R2487" t="s">
        <v>28</v>
      </c>
    </row>
    <row r="2488" spans="1:18" hidden="1" x14ac:dyDescent="0.2">
      <c r="A2488">
        <v>2025</v>
      </c>
      <c r="B2488">
        <v>18</v>
      </c>
      <c r="C2488" t="s">
        <v>98</v>
      </c>
      <c r="D2488" t="s">
        <v>54</v>
      </c>
      <c r="E2488">
        <v>9</v>
      </c>
      <c r="F2488">
        <v>9</v>
      </c>
      <c r="G2488">
        <v>9</v>
      </c>
      <c r="H2488">
        <v>0</v>
      </c>
      <c r="I2488">
        <v>2</v>
      </c>
      <c r="J2488">
        <v>1</v>
      </c>
      <c r="K2488">
        <v>1</v>
      </c>
      <c r="L2488">
        <v>0.71</v>
      </c>
      <c r="M2488">
        <v>0.8</v>
      </c>
      <c r="N2488" t="b">
        <v>1</v>
      </c>
      <c r="O2488">
        <v>15</v>
      </c>
      <c r="P2488">
        <v>23.98</v>
      </c>
      <c r="Q2488">
        <v>1</v>
      </c>
      <c r="R2488" t="s">
        <v>99</v>
      </c>
    </row>
    <row r="2489" spans="1:18" x14ac:dyDescent="0.2">
      <c r="A2489">
        <v>2025</v>
      </c>
      <c r="B2489">
        <v>18</v>
      </c>
      <c r="C2489" t="s">
        <v>29</v>
      </c>
      <c r="D2489" t="s">
        <v>46</v>
      </c>
      <c r="F2489">
        <v>18</v>
      </c>
      <c r="G2489">
        <v>10</v>
      </c>
      <c r="H2489">
        <v>8</v>
      </c>
      <c r="I2489">
        <v>1</v>
      </c>
      <c r="K2489">
        <v>1</v>
      </c>
      <c r="N2489" t="b">
        <v>0</v>
      </c>
      <c r="O2489">
        <v>3</v>
      </c>
      <c r="P2489">
        <v>24.08</v>
      </c>
      <c r="Q2489">
        <v>1</v>
      </c>
      <c r="R2489" t="s">
        <v>30</v>
      </c>
    </row>
    <row r="2490" spans="1:18" hidden="1" x14ac:dyDescent="0.2">
      <c r="A2490">
        <v>2025</v>
      </c>
      <c r="B2490">
        <v>18</v>
      </c>
      <c r="C2490" t="s">
        <v>108</v>
      </c>
      <c r="D2490" t="s">
        <v>97</v>
      </c>
      <c r="E2490">
        <v>8</v>
      </c>
      <c r="F2490">
        <v>8</v>
      </c>
      <c r="G2490">
        <v>11</v>
      </c>
      <c r="H2490">
        <v>-3</v>
      </c>
      <c r="I2490">
        <v>0</v>
      </c>
      <c r="J2490">
        <v>1</v>
      </c>
      <c r="K2490">
        <v>1</v>
      </c>
      <c r="L2490">
        <v>0.69</v>
      </c>
      <c r="M2490">
        <v>0.77</v>
      </c>
      <c r="N2490" t="b">
        <v>0</v>
      </c>
      <c r="O2490">
        <v>18</v>
      </c>
      <c r="P2490">
        <v>23.83</v>
      </c>
      <c r="Q2490">
        <v>1</v>
      </c>
      <c r="R2490" t="s">
        <v>109</v>
      </c>
    </row>
    <row r="2491" spans="1:18" hidden="1" x14ac:dyDescent="0.2">
      <c r="A2491">
        <v>2025</v>
      </c>
      <c r="B2491">
        <v>18</v>
      </c>
      <c r="C2491" t="s">
        <v>74</v>
      </c>
      <c r="D2491" t="s">
        <v>51</v>
      </c>
      <c r="E2491">
        <v>13</v>
      </c>
      <c r="F2491">
        <v>13</v>
      </c>
      <c r="G2491">
        <v>12</v>
      </c>
      <c r="H2491">
        <v>1</v>
      </c>
      <c r="I2491">
        <v>0</v>
      </c>
      <c r="J2491">
        <v>0</v>
      </c>
      <c r="K2491">
        <v>0</v>
      </c>
      <c r="L2491">
        <v>1.19</v>
      </c>
      <c r="M2491">
        <v>1.34</v>
      </c>
      <c r="N2491" t="b">
        <v>0</v>
      </c>
      <c r="O2491">
        <v>17</v>
      </c>
      <c r="P2491">
        <v>24.61</v>
      </c>
      <c r="Q2491">
        <v>1</v>
      </c>
      <c r="R2491" t="s">
        <v>75</v>
      </c>
    </row>
    <row r="2492" spans="1:18" hidden="1" x14ac:dyDescent="0.2">
      <c r="A2492">
        <v>2025</v>
      </c>
      <c r="B2492">
        <v>18</v>
      </c>
      <c r="C2492" t="s">
        <v>66</v>
      </c>
      <c r="D2492" t="s">
        <v>76</v>
      </c>
      <c r="E2492">
        <v>15</v>
      </c>
      <c r="F2492">
        <v>15</v>
      </c>
      <c r="G2492">
        <v>13</v>
      </c>
      <c r="H2492">
        <v>2</v>
      </c>
      <c r="I2492">
        <v>0</v>
      </c>
      <c r="J2492">
        <v>0</v>
      </c>
      <c r="K2492">
        <v>0</v>
      </c>
      <c r="L2492">
        <v>1.79</v>
      </c>
      <c r="M2492">
        <v>2.0099999999999998</v>
      </c>
      <c r="N2492" t="b">
        <v>0</v>
      </c>
      <c r="O2492">
        <v>12</v>
      </c>
      <c r="P2492">
        <v>24.01</v>
      </c>
      <c r="Q2492">
        <v>1</v>
      </c>
      <c r="R2492" t="s">
        <v>67</v>
      </c>
    </row>
    <row r="2493" spans="1:18" hidden="1" x14ac:dyDescent="0.2">
      <c r="A2493">
        <v>2025</v>
      </c>
      <c r="B2493">
        <v>18</v>
      </c>
      <c r="C2493" t="s">
        <v>50</v>
      </c>
      <c r="D2493" t="s">
        <v>46</v>
      </c>
      <c r="F2493">
        <v>20</v>
      </c>
      <c r="G2493">
        <v>14</v>
      </c>
      <c r="H2493">
        <v>6</v>
      </c>
      <c r="I2493">
        <v>0</v>
      </c>
      <c r="K2493">
        <v>0</v>
      </c>
      <c r="N2493" t="b">
        <v>0</v>
      </c>
      <c r="O2493">
        <v>9</v>
      </c>
      <c r="P2493">
        <v>25.73</v>
      </c>
      <c r="Q2493">
        <v>1</v>
      </c>
      <c r="R2493" t="s">
        <v>52</v>
      </c>
    </row>
    <row r="2494" spans="1:18" hidden="1" x14ac:dyDescent="0.2">
      <c r="A2494">
        <v>2025</v>
      </c>
      <c r="B2494">
        <v>18</v>
      </c>
      <c r="C2494" t="s">
        <v>94</v>
      </c>
      <c r="D2494" t="s">
        <v>97</v>
      </c>
      <c r="E2494">
        <v>12</v>
      </c>
      <c r="F2494">
        <v>12</v>
      </c>
      <c r="G2494">
        <v>15</v>
      </c>
      <c r="H2494">
        <v>-3</v>
      </c>
      <c r="I2494">
        <v>0</v>
      </c>
      <c r="J2494">
        <v>0</v>
      </c>
      <c r="K2494">
        <v>0</v>
      </c>
      <c r="L2494">
        <v>1.1599999999999999</v>
      </c>
      <c r="M2494">
        <v>1.3</v>
      </c>
      <c r="N2494" t="b">
        <v>0</v>
      </c>
      <c r="O2494">
        <v>8</v>
      </c>
      <c r="P2494">
        <v>24.03</v>
      </c>
      <c r="Q2494">
        <v>1</v>
      </c>
      <c r="R2494" t="s">
        <v>95</v>
      </c>
    </row>
    <row r="2495" spans="1:18" hidden="1" x14ac:dyDescent="0.2">
      <c r="A2495">
        <v>2025</v>
      </c>
      <c r="B2495">
        <v>18</v>
      </c>
      <c r="C2495" t="s">
        <v>100</v>
      </c>
      <c r="D2495" t="s">
        <v>77</v>
      </c>
      <c r="E2495">
        <v>16</v>
      </c>
      <c r="F2495">
        <v>16</v>
      </c>
      <c r="G2495">
        <v>16</v>
      </c>
      <c r="H2495">
        <v>0</v>
      </c>
      <c r="I2495">
        <v>0</v>
      </c>
      <c r="J2495">
        <v>1</v>
      </c>
      <c r="K2495">
        <v>1</v>
      </c>
      <c r="L2495">
        <v>1.82</v>
      </c>
      <c r="M2495">
        <v>2.0499999999999998</v>
      </c>
      <c r="N2495" t="b">
        <v>0</v>
      </c>
      <c r="O2495">
        <v>20</v>
      </c>
      <c r="P2495">
        <v>24.04</v>
      </c>
      <c r="Q2495">
        <v>1</v>
      </c>
      <c r="R2495" t="s">
        <v>101</v>
      </c>
    </row>
    <row r="2496" spans="1:18" hidden="1" x14ac:dyDescent="0.2">
      <c r="A2496">
        <v>2025</v>
      </c>
      <c r="B2496">
        <v>18</v>
      </c>
      <c r="C2496" t="s">
        <v>106</v>
      </c>
      <c r="D2496" t="s">
        <v>96</v>
      </c>
      <c r="E2496">
        <v>14</v>
      </c>
      <c r="F2496">
        <v>14</v>
      </c>
      <c r="G2496">
        <v>17</v>
      </c>
      <c r="H2496">
        <v>-3</v>
      </c>
      <c r="I2496">
        <v>0</v>
      </c>
      <c r="J2496">
        <v>0</v>
      </c>
      <c r="K2496">
        <v>1</v>
      </c>
      <c r="L2496">
        <v>1.66</v>
      </c>
      <c r="M2496">
        <v>1.86</v>
      </c>
      <c r="N2496" t="b">
        <v>0</v>
      </c>
      <c r="O2496">
        <v>19</v>
      </c>
      <c r="P2496">
        <v>32.86</v>
      </c>
      <c r="Q2496">
        <v>1</v>
      </c>
      <c r="R2496" t="s">
        <v>107</v>
      </c>
    </row>
    <row r="2497" spans="1:18" hidden="1" x14ac:dyDescent="0.2">
      <c r="A2497">
        <v>2025</v>
      </c>
      <c r="B2497">
        <v>18</v>
      </c>
      <c r="C2497" t="s">
        <v>37</v>
      </c>
      <c r="D2497" t="s">
        <v>54</v>
      </c>
      <c r="E2497">
        <v>17</v>
      </c>
      <c r="F2497">
        <v>17</v>
      </c>
      <c r="G2497">
        <v>18</v>
      </c>
      <c r="H2497">
        <v>-1</v>
      </c>
      <c r="I2497">
        <v>0</v>
      </c>
      <c r="J2497">
        <v>0</v>
      </c>
      <c r="K2497">
        <v>0</v>
      </c>
      <c r="L2497">
        <v>1.83</v>
      </c>
      <c r="M2497">
        <v>2.0499999999999998</v>
      </c>
      <c r="N2497" t="b">
        <v>0</v>
      </c>
      <c r="O2497">
        <v>16</v>
      </c>
      <c r="P2497">
        <v>25.08</v>
      </c>
      <c r="Q2497">
        <v>1</v>
      </c>
      <c r="R2497" t="s">
        <v>39</v>
      </c>
    </row>
    <row r="2498" spans="1:18" hidden="1" x14ac:dyDescent="0.2">
      <c r="A2498">
        <v>2025</v>
      </c>
      <c r="B2498">
        <v>18</v>
      </c>
      <c r="C2498" t="s">
        <v>34</v>
      </c>
      <c r="D2498" t="s">
        <v>77</v>
      </c>
      <c r="E2498">
        <v>18</v>
      </c>
      <c r="F2498">
        <v>19</v>
      </c>
      <c r="G2498">
        <v>19</v>
      </c>
      <c r="H2498">
        <v>0</v>
      </c>
      <c r="I2498">
        <v>0</v>
      </c>
      <c r="J2498">
        <v>0</v>
      </c>
      <c r="K2498">
        <v>0</v>
      </c>
      <c r="L2498">
        <v>2.1</v>
      </c>
      <c r="M2498">
        <v>2.36</v>
      </c>
      <c r="N2498" t="b">
        <v>0</v>
      </c>
      <c r="O2498">
        <v>2</v>
      </c>
      <c r="P2498">
        <v>25.39</v>
      </c>
      <c r="Q2498">
        <v>2</v>
      </c>
      <c r="R2498" t="s">
        <v>36</v>
      </c>
    </row>
    <row r="2499" spans="1:18" hidden="1" x14ac:dyDescent="0.2">
      <c r="A2499">
        <v>2025</v>
      </c>
      <c r="B2499">
        <v>18</v>
      </c>
      <c r="C2499" t="s">
        <v>68</v>
      </c>
      <c r="D2499" t="s">
        <v>96</v>
      </c>
      <c r="E2499">
        <v>11</v>
      </c>
      <c r="F2499">
        <v>11</v>
      </c>
      <c r="G2499">
        <v>20</v>
      </c>
      <c r="H2499">
        <v>-9</v>
      </c>
      <c r="I2499">
        <v>0</v>
      </c>
      <c r="J2499">
        <v>1</v>
      </c>
      <c r="K2499">
        <v>0</v>
      </c>
      <c r="L2499">
        <v>0.98</v>
      </c>
      <c r="M2499">
        <v>1.1000000000000001</v>
      </c>
      <c r="N2499" t="b">
        <v>0</v>
      </c>
      <c r="O2499">
        <v>5</v>
      </c>
      <c r="P2499">
        <v>28.04</v>
      </c>
      <c r="Q2499">
        <v>2</v>
      </c>
      <c r="R2499" t="s">
        <v>69</v>
      </c>
    </row>
    <row r="2500" spans="1:18" hidden="1" x14ac:dyDescent="0.2">
      <c r="A2500">
        <v>2025</v>
      </c>
      <c r="B2500">
        <v>19</v>
      </c>
      <c r="C2500" t="s">
        <v>58</v>
      </c>
      <c r="D2500" t="s">
        <v>51</v>
      </c>
      <c r="E2500">
        <v>1</v>
      </c>
      <c r="F2500">
        <v>1</v>
      </c>
      <c r="G2500">
        <v>1</v>
      </c>
      <c r="H2500">
        <v>0</v>
      </c>
      <c r="I2500">
        <v>25</v>
      </c>
      <c r="J2500">
        <v>1</v>
      </c>
      <c r="K2500">
        <v>1</v>
      </c>
      <c r="L2500">
        <v>0</v>
      </c>
      <c r="M2500">
        <v>0</v>
      </c>
      <c r="N2500" t="b">
        <v>1</v>
      </c>
      <c r="O2500">
        <v>3</v>
      </c>
      <c r="P2500">
        <v>23.99</v>
      </c>
      <c r="Q2500">
        <v>1</v>
      </c>
      <c r="R2500" t="s">
        <v>59</v>
      </c>
    </row>
    <row r="2501" spans="1:18" hidden="1" x14ac:dyDescent="0.2">
      <c r="A2501">
        <v>2025</v>
      </c>
      <c r="B2501">
        <v>19</v>
      </c>
      <c r="C2501" t="s">
        <v>24</v>
      </c>
      <c r="D2501" t="s">
        <v>25</v>
      </c>
      <c r="E2501">
        <v>2</v>
      </c>
      <c r="F2501">
        <v>2</v>
      </c>
      <c r="G2501">
        <v>2</v>
      </c>
      <c r="H2501">
        <v>0</v>
      </c>
      <c r="I2501">
        <v>18</v>
      </c>
      <c r="J2501">
        <v>1</v>
      </c>
      <c r="K2501">
        <v>1</v>
      </c>
      <c r="L2501">
        <v>0.28999999999999998</v>
      </c>
      <c r="M2501">
        <v>0.31</v>
      </c>
      <c r="N2501" t="b">
        <v>1</v>
      </c>
      <c r="O2501">
        <v>2</v>
      </c>
      <c r="P2501">
        <v>24.58</v>
      </c>
      <c r="Q2501">
        <v>1</v>
      </c>
      <c r="R2501" t="s">
        <v>26</v>
      </c>
    </row>
    <row r="2502" spans="1:18" hidden="1" x14ac:dyDescent="0.2">
      <c r="A2502">
        <v>2025</v>
      </c>
      <c r="B2502">
        <v>19</v>
      </c>
      <c r="C2502" t="s">
        <v>21</v>
      </c>
      <c r="D2502" t="s">
        <v>22</v>
      </c>
      <c r="E2502">
        <v>3</v>
      </c>
      <c r="F2502">
        <v>3</v>
      </c>
      <c r="G2502">
        <v>3</v>
      </c>
      <c r="H2502">
        <v>0</v>
      </c>
      <c r="I2502">
        <v>15</v>
      </c>
      <c r="J2502">
        <v>1</v>
      </c>
      <c r="K2502">
        <v>1</v>
      </c>
      <c r="L2502">
        <v>0.3</v>
      </c>
      <c r="M2502">
        <v>0.32</v>
      </c>
      <c r="N2502" t="b">
        <v>1</v>
      </c>
      <c r="O2502">
        <v>5</v>
      </c>
      <c r="P2502">
        <v>23.72</v>
      </c>
      <c r="Q2502">
        <v>1</v>
      </c>
      <c r="R2502" t="s">
        <v>23</v>
      </c>
    </row>
    <row r="2503" spans="1:18" hidden="1" x14ac:dyDescent="0.2">
      <c r="A2503">
        <v>2025</v>
      </c>
      <c r="B2503">
        <v>19</v>
      </c>
      <c r="C2503" t="s">
        <v>27</v>
      </c>
      <c r="D2503" t="s">
        <v>22</v>
      </c>
      <c r="E2503">
        <v>5</v>
      </c>
      <c r="F2503">
        <v>5</v>
      </c>
      <c r="G2503">
        <v>4</v>
      </c>
      <c r="H2503">
        <v>1</v>
      </c>
      <c r="I2503">
        <v>12</v>
      </c>
      <c r="J2503">
        <v>0</v>
      </c>
      <c r="K2503">
        <v>0</v>
      </c>
      <c r="L2503">
        <v>0.4</v>
      </c>
      <c r="M2503">
        <v>0.43</v>
      </c>
      <c r="N2503" t="b">
        <v>1</v>
      </c>
      <c r="O2503">
        <v>8</v>
      </c>
      <c r="P2503">
        <v>23.94</v>
      </c>
      <c r="Q2503">
        <v>1</v>
      </c>
      <c r="R2503" t="s">
        <v>28</v>
      </c>
    </row>
    <row r="2504" spans="1:18" hidden="1" x14ac:dyDescent="0.2">
      <c r="A2504">
        <v>2025</v>
      </c>
      <c r="B2504">
        <v>19</v>
      </c>
      <c r="C2504" t="s">
        <v>92</v>
      </c>
      <c r="D2504" t="s">
        <v>25</v>
      </c>
      <c r="E2504">
        <v>6</v>
      </c>
      <c r="F2504">
        <v>6</v>
      </c>
      <c r="G2504">
        <v>5</v>
      </c>
      <c r="H2504">
        <v>1</v>
      </c>
      <c r="I2504">
        <v>10</v>
      </c>
      <c r="J2504">
        <v>0</v>
      </c>
      <c r="K2504">
        <v>0</v>
      </c>
      <c r="L2504">
        <v>0.56999999999999995</v>
      </c>
      <c r="M2504">
        <v>0.62</v>
      </c>
      <c r="N2504" t="b">
        <v>1</v>
      </c>
      <c r="O2504">
        <v>10</v>
      </c>
      <c r="P2504">
        <v>23.45</v>
      </c>
      <c r="Q2504">
        <v>1</v>
      </c>
      <c r="R2504" t="s">
        <v>93</v>
      </c>
    </row>
    <row r="2505" spans="1:18" hidden="1" x14ac:dyDescent="0.2">
      <c r="A2505">
        <v>2025</v>
      </c>
      <c r="B2505">
        <v>19</v>
      </c>
      <c r="C2505" t="s">
        <v>64</v>
      </c>
      <c r="D2505" t="s">
        <v>19</v>
      </c>
      <c r="E2505">
        <v>4</v>
      </c>
      <c r="F2505">
        <v>4</v>
      </c>
      <c r="G2505">
        <v>6</v>
      </c>
      <c r="H2505">
        <v>-2</v>
      </c>
      <c r="I2505">
        <v>8</v>
      </c>
      <c r="J2505">
        <v>1</v>
      </c>
      <c r="K2505">
        <v>1</v>
      </c>
      <c r="L2505">
        <v>0.32</v>
      </c>
      <c r="M2505">
        <v>0.34</v>
      </c>
      <c r="N2505" t="b">
        <v>1</v>
      </c>
      <c r="O2505">
        <v>4</v>
      </c>
      <c r="P2505">
        <v>23.56</v>
      </c>
      <c r="Q2505">
        <v>1</v>
      </c>
      <c r="R2505" t="s">
        <v>65</v>
      </c>
    </row>
    <row r="2506" spans="1:18" hidden="1" x14ac:dyDescent="0.2">
      <c r="A2506">
        <v>2025</v>
      </c>
      <c r="B2506">
        <v>19</v>
      </c>
      <c r="C2506" t="s">
        <v>74</v>
      </c>
      <c r="D2506" t="s">
        <v>51</v>
      </c>
      <c r="E2506">
        <v>13</v>
      </c>
      <c r="F2506">
        <v>13</v>
      </c>
      <c r="G2506">
        <v>7</v>
      </c>
      <c r="H2506">
        <v>6</v>
      </c>
      <c r="I2506">
        <v>6</v>
      </c>
      <c r="J2506">
        <v>0</v>
      </c>
      <c r="K2506">
        <v>0</v>
      </c>
      <c r="L2506">
        <v>0.96</v>
      </c>
      <c r="M2506">
        <v>1.03</v>
      </c>
      <c r="N2506" t="b">
        <v>1</v>
      </c>
      <c r="O2506">
        <v>13</v>
      </c>
      <c r="P2506">
        <v>24.54</v>
      </c>
      <c r="Q2506">
        <v>1</v>
      </c>
      <c r="R2506" t="s">
        <v>75</v>
      </c>
    </row>
    <row r="2507" spans="1:18" hidden="1" x14ac:dyDescent="0.2">
      <c r="A2507">
        <v>2025</v>
      </c>
      <c r="B2507">
        <v>19</v>
      </c>
      <c r="C2507" t="s">
        <v>68</v>
      </c>
      <c r="D2507" t="s">
        <v>96</v>
      </c>
      <c r="E2507">
        <v>11</v>
      </c>
      <c r="F2507">
        <v>11</v>
      </c>
      <c r="G2507">
        <v>8</v>
      </c>
      <c r="H2507">
        <v>3</v>
      </c>
      <c r="I2507">
        <v>4</v>
      </c>
      <c r="J2507">
        <v>1</v>
      </c>
      <c r="K2507">
        <v>1</v>
      </c>
      <c r="L2507">
        <v>0.82</v>
      </c>
      <c r="M2507">
        <v>0.89</v>
      </c>
      <c r="N2507" t="b">
        <v>1</v>
      </c>
      <c r="O2507">
        <v>9</v>
      </c>
      <c r="P2507">
        <v>23.75</v>
      </c>
      <c r="Q2507">
        <v>1</v>
      </c>
      <c r="R2507" t="s">
        <v>69</v>
      </c>
    </row>
    <row r="2508" spans="1:18" hidden="1" x14ac:dyDescent="0.2">
      <c r="A2508">
        <v>2025</v>
      </c>
      <c r="B2508">
        <v>19</v>
      </c>
      <c r="C2508" t="s">
        <v>98</v>
      </c>
      <c r="D2508" t="s">
        <v>54</v>
      </c>
      <c r="E2508">
        <v>8</v>
      </c>
      <c r="F2508">
        <v>8</v>
      </c>
      <c r="G2508">
        <v>9</v>
      </c>
      <c r="H2508">
        <v>-1</v>
      </c>
      <c r="I2508">
        <v>2</v>
      </c>
      <c r="J2508">
        <v>1</v>
      </c>
      <c r="K2508">
        <v>1</v>
      </c>
      <c r="L2508">
        <v>0.63</v>
      </c>
      <c r="M2508">
        <v>0.68</v>
      </c>
      <c r="N2508" t="b">
        <v>1</v>
      </c>
      <c r="O2508">
        <v>16</v>
      </c>
      <c r="P2508">
        <v>24.11</v>
      </c>
      <c r="Q2508">
        <v>1</v>
      </c>
      <c r="R2508" t="s">
        <v>99</v>
      </c>
    </row>
    <row r="2509" spans="1:18" hidden="1" x14ac:dyDescent="0.2">
      <c r="A2509">
        <v>2025</v>
      </c>
      <c r="B2509">
        <v>19</v>
      </c>
      <c r="C2509" t="s">
        <v>80</v>
      </c>
      <c r="D2509" t="s">
        <v>76</v>
      </c>
      <c r="E2509">
        <v>10</v>
      </c>
      <c r="F2509">
        <v>10</v>
      </c>
      <c r="G2509">
        <v>10</v>
      </c>
      <c r="H2509">
        <v>0</v>
      </c>
      <c r="I2509">
        <v>1</v>
      </c>
      <c r="J2509">
        <v>1</v>
      </c>
      <c r="K2509">
        <v>1</v>
      </c>
      <c r="L2509">
        <v>0.65</v>
      </c>
      <c r="M2509">
        <v>0.7</v>
      </c>
      <c r="N2509" t="b">
        <v>1</v>
      </c>
      <c r="O2509">
        <v>12</v>
      </c>
      <c r="P2509">
        <v>24.05</v>
      </c>
      <c r="Q2509">
        <v>1</v>
      </c>
      <c r="R2509" t="s">
        <v>81</v>
      </c>
    </row>
    <row r="2510" spans="1:18" hidden="1" x14ac:dyDescent="0.2">
      <c r="A2510">
        <v>2025</v>
      </c>
      <c r="B2510">
        <v>19</v>
      </c>
      <c r="C2510" t="s">
        <v>94</v>
      </c>
      <c r="D2510" t="s">
        <v>97</v>
      </c>
      <c r="E2510">
        <v>12</v>
      </c>
      <c r="F2510">
        <v>12</v>
      </c>
      <c r="G2510">
        <v>11</v>
      </c>
      <c r="H2510">
        <v>1</v>
      </c>
      <c r="I2510">
        <v>0</v>
      </c>
      <c r="J2510">
        <v>1</v>
      </c>
      <c r="K2510">
        <v>1</v>
      </c>
      <c r="L2510">
        <v>0.85</v>
      </c>
      <c r="M2510">
        <v>0.92</v>
      </c>
      <c r="N2510" t="b">
        <v>1</v>
      </c>
      <c r="O2510">
        <v>14</v>
      </c>
      <c r="P2510">
        <v>23.68</v>
      </c>
      <c r="Q2510">
        <v>1</v>
      </c>
      <c r="R2510" t="s">
        <v>95</v>
      </c>
    </row>
    <row r="2511" spans="1:18" hidden="1" x14ac:dyDescent="0.2">
      <c r="A2511">
        <v>2025</v>
      </c>
      <c r="B2511">
        <v>19</v>
      </c>
      <c r="C2511" t="s">
        <v>66</v>
      </c>
      <c r="D2511" t="s">
        <v>76</v>
      </c>
      <c r="E2511">
        <v>18</v>
      </c>
      <c r="F2511">
        <v>19</v>
      </c>
      <c r="G2511">
        <v>12</v>
      </c>
      <c r="H2511">
        <v>7</v>
      </c>
      <c r="I2511">
        <v>0</v>
      </c>
      <c r="J2511">
        <v>0</v>
      </c>
      <c r="K2511">
        <v>0</v>
      </c>
      <c r="L2511">
        <v>2.0299999999999998</v>
      </c>
      <c r="M2511">
        <v>2.19</v>
      </c>
      <c r="N2511" t="b">
        <v>1</v>
      </c>
      <c r="O2511">
        <v>15</v>
      </c>
      <c r="P2511">
        <v>24.19</v>
      </c>
      <c r="Q2511">
        <v>1</v>
      </c>
      <c r="R2511" t="s">
        <v>67</v>
      </c>
    </row>
    <row r="2512" spans="1:18" hidden="1" x14ac:dyDescent="0.2">
      <c r="A2512">
        <v>2025</v>
      </c>
      <c r="B2512">
        <v>19</v>
      </c>
      <c r="C2512" t="s">
        <v>104</v>
      </c>
      <c r="D2512" t="s">
        <v>19</v>
      </c>
      <c r="E2512">
        <v>7</v>
      </c>
      <c r="F2512">
        <v>7</v>
      </c>
      <c r="G2512">
        <v>13</v>
      </c>
      <c r="H2512">
        <v>-6</v>
      </c>
      <c r="I2512">
        <v>0</v>
      </c>
      <c r="J2512">
        <v>0</v>
      </c>
      <c r="K2512">
        <v>0</v>
      </c>
      <c r="L2512">
        <v>0.53</v>
      </c>
      <c r="M2512">
        <v>0.57999999999999996</v>
      </c>
      <c r="N2512" t="b">
        <v>1</v>
      </c>
      <c r="O2512">
        <v>1</v>
      </c>
      <c r="P2512">
        <v>23.95</v>
      </c>
      <c r="Q2512">
        <v>1</v>
      </c>
      <c r="R2512" t="s">
        <v>105</v>
      </c>
    </row>
    <row r="2513" spans="1:18" hidden="1" x14ac:dyDescent="0.2">
      <c r="A2513">
        <v>2025</v>
      </c>
      <c r="B2513">
        <v>19</v>
      </c>
      <c r="C2513" t="s">
        <v>50</v>
      </c>
      <c r="D2513" t="s">
        <v>46</v>
      </c>
      <c r="E2513">
        <v>19</v>
      </c>
      <c r="F2513">
        <v>18</v>
      </c>
      <c r="G2513">
        <v>14</v>
      </c>
      <c r="H2513">
        <v>4</v>
      </c>
      <c r="I2513">
        <v>0</v>
      </c>
      <c r="J2513">
        <v>0</v>
      </c>
      <c r="K2513">
        <v>0</v>
      </c>
      <c r="L2513">
        <v>2.1800000000000002</v>
      </c>
      <c r="M2513">
        <v>2.36</v>
      </c>
      <c r="N2513" t="b">
        <v>1</v>
      </c>
      <c r="O2513">
        <v>7</v>
      </c>
      <c r="P2513">
        <v>24.17</v>
      </c>
      <c r="Q2513">
        <v>2</v>
      </c>
      <c r="R2513" t="s">
        <v>52</v>
      </c>
    </row>
    <row r="2514" spans="1:18" hidden="1" x14ac:dyDescent="0.2">
      <c r="A2514">
        <v>2025</v>
      </c>
      <c r="B2514">
        <v>19</v>
      </c>
      <c r="C2514" t="s">
        <v>37</v>
      </c>
      <c r="D2514" t="s">
        <v>54</v>
      </c>
      <c r="E2514">
        <v>17</v>
      </c>
      <c r="F2514">
        <v>17</v>
      </c>
      <c r="G2514">
        <v>15</v>
      </c>
      <c r="H2514">
        <v>2</v>
      </c>
      <c r="I2514">
        <v>0</v>
      </c>
      <c r="J2514">
        <v>0</v>
      </c>
      <c r="K2514">
        <v>0</v>
      </c>
      <c r="L2514">
        <v>1.63</v>
      </c>
      <c r="M2514">
        <v>1.76</v>
      </c>
      <c r="N2514" t="b">
        <v>1</v>
      </c>
      <c r="O2514">
        <v>18</v>
      </c>
      <c r="P2514">
        <v>25.06</v>
      </c>
      <c r="Q2514">
        <v>1</v>
      </c>
      <c r="R2514" t="s">
        <v>39</v>
      </c>
    </row>
    <row r="2515" spans="1:18" hidden="1" x14ac:dyDescent="0.2">
      <c r="A2515">
        <v>2025</v>
      </c>
      <c r="B2515">
        <v>19</v>
      </c>
      <c r="C2515" t="s">
        <v>108</v>
      </c>
      <c r="D2515" t="s">
        <v>97</v>
      </c>
      <c r="F2515">
        <v>20</v>
      </c>
      <c r="G2515">
        <v>16</v>
      </c>
      <c r="H2515">
        <v>4</v>
      </c>
      <c r="I2515">
        <v>0</v>
      </c>
      <c r="K2515">
        <v>0</v>
      </c>
      <c r="N2515" t="b">
        <v>1</v>
      </c>
      <c r="O2515">
        <v>11</v>
      </c>
      <c r="P2515">
        <v>23.83</v>
      </c>
      <c r="Q2515">
        <v>1</v>
      </c>
      <c r="R2515" t="s">
        <v>109</v>
      </c>
    </row>
    <row r="2516" spans="1:18" hidden="1" x14ac:dyDescent="0.2">
      <c r="A2516">
        <v>2025</v>
      </c>
      <c r="B2516">
        <v>19</v>
      </c>
      <c r="C2516" t="s">
        <v>100</v>
      </c>
      <c r="D2516" t="s">
        <v>77</v>
      </c>
      <c r="E2516">
        <v>15</v>
      </c>
      <c r="F2516">
        <v>15</v>
      </c>
      <c r="G2516">
        <v>17</v>
      </c>
      <c r="H2516">
        <v>-2</v>
      </c>
      <c r="I2516">
        <v>0</v>
      </c>
      <c r="J2516">
        <v>0</v>
      </c>
      <c r="K2516">
        <v>1</v>
      </c>
      <c r="L2516">
        <v>1.53</v>
      </c>
      <c r="M2516">
        <v>1.65</v>
      </c>
      <c r="N2516" t="b">
        <v>0</v>
      </c>
      <c r="O2516">
        <v>17</v>
      </c>
      <c r="P2516">
        <v>24.04</v>
      </c>
      <c r="Q2516">
        <v>1</v>
      </c>
      <c r="R2516" t="s">
        <v>101</v>
      </c>
    </row>
    <row r="2517" spans="1:18" hidden="1" x14ac:dyDescent="0.2">
      <c r="A2517">
        <v>2025</v>
      </c>
      <c r="B2517">
        <v>19</v>
      </c>
      <c r="C2517" t="s">
        <v>106</v>
      </c>
      <c r="D2517" t="s">
        <v>96</v>
      </c>
      <c r="E2517">
        <v>16</v>
      </c>
      <c r="F2517">
        <v>16</v>
      </c>
      <c r="G2517">
        <v>18</v>
      </c>
      <c r="H2517">
        <v>-2</v>
      </c>
      <c r="I2517">
        <v>0</v>
      </c>
      <c r="J2517">
        <v>0</v>
      </c>
      <c r="K2517">
        <v>0</v>
      </c>
      <c r="L2517">
        <v>1.61</v>
      </c>
      <c r="M2517">
        <v>1.75</v>
      </c>
      <c r="N2517" t="b">
        <v>0</v>
      </c>
      <c r="O2517">
        <v>6</v>
      </c>
      <c r="P2517">
        <v>24.79</v>
      </c>
      <c r="Q2517">
        <v>2</v>
      </c>
      <c r="R2517" t="s">
        <v>107</v>
      </c>
    </row>
    <row r="2518" spans="1:18" hidden="1" x14ac:dyDescent="0.2">
      <c r="A2518">
        <v>2025</v>
      </c>
      <c r="B2518">
        <v>19</v>
      </c>
      <c r="C2518" t="s">
        <v>34</v>
      </c>
      <c r="D2518" t="s">
        <v>77</v>
      </c>
      <c r="E2518">
        <v>14</v>
      </c>
      <c r="F2518">
        <v>14</v>
      </c>
      <c r="G2518">
        <v>19</v>
      </c>
      <c r="H2518">
        <v>-5</v>
      </c>
      <c r="I2518">
        <v>0</v>
      </c>
      <c r="J2518">
        <v>1</v>
      </c>
      <c r="K2518">
        <v>0</v>
      </c>
      <c r="L2518">
        <v>1.0900000000000001</v>
      </c>
      <c r="M2518">
        <v>1.18</v>
      </c>
      <c r="N2518" t="b">
        <v>0</v>
      </c>
      <c r="O2518">
        <v>19</v>
      </c>
      <c r="P2518">
        <v>26.63</v>
      </c>
      <c r="Q2518">
        <v>1</v>
      </c>
      <c r="R2518" t="s">
        <v>36</v>
      </c>
    </row>
    <row r="2519" spans="1:18" x14ac:dyDescent="0.2">
      <c r="A2519">
        <v>2025</v>
      </c>
      <c r="B2519">
        <v>19</v>
      </c>
      <c r="C2519" t="s">
        <v>29</v>
      </c>
      <c r="D2519" t="s">
        <v>46</v>
      </c>
      <c r="E2519">
        <v>9</v>
      </c>
      <c r="F2519">
        <v>9</v>
      </c>
      <c r="I2519">
        <v>0</v>
      </c>
      <c r="J2519">
        <v>1</v>
      </c>
      <c r="K2519">
        <v>0</v>
      </c>
      <c r="L2519">
        <v>0.61</v>
      </c>
      <c r="M2519">
        <v>0.66</v>
      </c>
      <c r="N2519" t="b">
        <v>0</v>
      </c>
      <c r="O2519">
        <v>20</v>
      </c>
      <c r="R2519" t="s">
        <v>30</v>
      </c>
    </row>
    <row r="2520" spans="1:18" hidden="1" x14ac:dyDescent="0.2">
      <c r="A2520">
        <v>2025</v>
      </c>
      <c r="B2520">
        <v>20</v>
      </c>
      <c r="C2520" t="s">
        <v>24</v>
      </c>
      <c r="D2520" t="s">
        <v>25</v>
      </c>
      <c r="E2520">
        <v>1</v>
      </c>
      <c r="F2520">
        <v>1</v>
      </c>
      <c r="G2520">
        <v>1</v>
      </c>
      <c r="H2520">
        <v>0</v>
      </c>
      <c r="I2520">
        <v>25</v>
      </c>
      <c r="J2520">
        <v>1</v>
      </c>
      <c r="K2520">
        <v>1</v>
      </c>
      <c r="L2520">
        <v>0</v>
      </c>
      <c r="M2520">
        <v>0</v>
      </c>
      <c r="N2520" t="b">
        <v>1</v>
      </c>
      <c r="O2520">
        <v>8</v>
      </c>
      <c r="P2520">
        <v>22.57</v>
      </c>
      <c r="Q2520">
        <v>1</v>
      </c>
      <c r="R2520" t="s">
        <v>26</v>
      </c>
    </row>
    <row r="2521" spans="1:18" hidden="1" x14ac:dyDescent="0.2">
      <c r="A2521">
        <v>2025</v>
      </c>
      <c r="B2521">
        <v>20</v>
      </c>
      <c r="C2521" t="s">
        <v>21</v>
      </c>
      <c r="D2521" t="s">
        <v>22</v>
      </c>
      <c r="E2521">
        <v>2</v>
      </c>
      <c r="F2521">
        <v>2</v>
      </c>
      <c r="G2521">
        <v>2</v>
      </c>
      <c r="H2521">
        <v>0</v>
      </c>
      <c r="I2521">
        <v>18</v>
      </c>
      <c r="J2521">
        <v>1</v>
      </c>
      <c r="K2521">
        <v>1</v>
      </c>
      <c r="L2521">
        <v>0.26</v>
      </c>
      <c r="M2521">
        <v>0.35</v>
      </c>
      <c r="N2521" t="b">
        <v>1</v>
      </c>
      <c r="O2521">
        <v>14</v>
      </c>
      <c r="P2521">
        <v>22.22</v>
      </c>
      <c r="Q2521">
        <v>1</v>
      </c>
      <c r="R2521" t="s">
        <v>23</v>
      </c>
    </row>
    <row r="2522" spans="1:18" hidden="1" x14ac:dyDescent="0.2">
      <c r="A2522">
        <v>2025</v>
      </c>
      <c r="B2522">
        <v>20</v>
      </c>
      <c r="C2522" t="s">
        <v>58</v>
      </c>
      <c r="D2522" t="s">
        <v>51</v>
      </c>
      <c r="E2522">
        <v>5</v>
      </c>
      <c r="F2522">
        <v>5</v>
      </c>
      <c r="G2522">
        <v>3</v>
      </c>
      <c r="H2522">
        <v>2</v>
      </c>
      <c r="I2522">
        <v>15</v>
      </c>
      <c r="J2522">
        <v>1</v>
      </c>
      <c r="K2522">
        <v>1</v>
      </c>
      <c r="L2522">
        <v>0.48</v>
      </c>
      <c r="M2522">
        <v>0.64</v>
      </c>
      <c r="N2522" t="b">
        <v>1</v>
      </c>
      <c r="O2522">
        <v>10</v>
      </c>
      <c r="P2522">
        <v>22.76</v>
      </c>
      <c r="Q2522">
        <v>1</v>
      </c>
      <c r="R2522" t="s">
        <v>59</v>
      </c>
    </row>
    <row r="2523" spans="1:18" hidden="1" x14ac:dyDescent="0.2">
      <c r="A2523">
        <v>2025</v>
      </c>
      <c r="B2523">
        <v>20</v>
      </c>
      <c r="C2523" t="s">
        <v>98</v>
      </c>
      <c r="D2523" t="s">
        <v>54</v>
      </c>
      <c r="E2523">
        <v>10</v>
      </c>
      <c r="F2523">
        <v>9</v>
      </c>
      <c r="G2523">
        <v>4</v>
      </c>
      <c r="H2523">
        <v>5</v>
      </c>
      <c r="I2523">
        <v>12</v>
      </c>
      <c r="J2523">
        <v>1</v>
      </c>
      <c r="K2523">
        <v>1</v>
      </c>
      <c r="L2523">
        <v>0.87</v>
      </c>
      <c r="M2523">
        <v>1.1599999999999999</v>
      </c>
      <c r="N2523" t="b">
        <v>1</v>
      </c>
      <c r="O2523">
        <v>7</v>
      </c>
      <c r="P2523">
        <v>22.41</v>
      </c>
      <c r="Q2523">
        <v>2</v>
      </c>
      <c r="R2523" t="s">
        <v>99</v>
      </c>
    </row>
    <row r="2524" spans="1:18" hidden="1" x14ac:dyDescent="0.2">
      <c r="A2524">
        <v>2025</v>
      </c>
      <c r="B2524">
        <v>20</v>
      </c>
      <c r="C2524" t="s">
        <v>92</v>
      </c>
      <c r="D2524" t="s">
        <v>25</v>
      </c>
      <c r="E2524">
        <v>8</v>
      </c>
      <c r="F2524">
        <v>7</v>
      </c>
      <c r="G2524">
        <v>5</v>
      </c>
      <c r="H2524">
        <v>2</v>
      </c>
      <c r="I2524">
        <v>10</v>
      </c>
      <c r="J2524">
        <v>0</v>
      </c>
      <c r="K2524">
        <v>0</v>
      </c>
      <c r="L2524">
        <v>0.59</v>
      </c>
      <c r="M2524">
        <v>0.78</v>
      </c>
      <c r="N2524" t="b">
        <v>1</v>
      </c>
      <c r="O2524">
        <v>3</v>
      </c>
      <c r="P2524">
        <v>22.68</v>
      </c>
      <c r="Q2524">
        <v>2</v>
      </c>
      <c r="R2524" t="s">
        <v>93</v>
      </c>
    </row>
    <row r="2525" spans="1:18" hidden="1" x14ac:dyDescent="0.2">
      <c r="A2525">
        <v>2025</v>
      </c>
      <c r="B2525">
        <v>20</v>
      </c>
      <c r="C2525" t="s">
        <v>104</v>
      </c>
      <c r="D2525" t="s">
        <v>19</v>
      </c>
      <c r="E2525">
        <v>6</v>
      </c>
      <c r="F2525">
        <v>6</v>
      </c>
      <c r="G2525">
        <v>6</v>
      </c>
      <c r="H2525">
        <v>0</v>
      </c>
      <c r="I2525">
        <v>8</v>
      </c>
      <c r="J2525">
        <v>0</v>
      </c>
      <c r="K2525">
        <v>1</v>
      </c>
      <c r="L2525">
        <v>0.53</v>
      </c>
      <c r="M2525">
        <v>0.7</v>
      </c>
      <c r="N2525" t="b">
        <v>1</v>
      </c>
      <c r="O2525">
        <v>9</v>
      </c>
      <c r="P2525">
        <v>23.5</v>
      </c>
      <c r="Q2525">
        <v>2</v>
      </c>
      <c r="R2525" t="s">
        <v>105</v>
      </c>
    </row>
    <row r="2526" spans="1:18" hidden="1" x14ac:dyDescent="0.2">
      <c r="A2526">
        <v>2025</v>
      </c>
      <c r="B2526">
        <v>20</v>
      </c>
      <c r="C2526" t="s">
        <v>64</v>
      </c>
      <c r="D2526" t="s">
        <v>19</v>
      </c>
      <c r="E2526">
        <v>4</v>
      </c>
      <c r="F2526">
        <v>4</v>
      </c>
      <c r="G2526">
        <v>7</v>
      </c>
      <c r="H2526">
        <v>-3</v>
      </c>
      <c r="I2526">
        <v>6</v>
      </c>
      <c r="J2526">
        <v>1</v>
      </c>
      <c r="K2526">
        <v>0</v>
      </c>
      <c r="L2526">
        <v>0.45</v>
      </c>
      <c r="M2526">
        <v>0.59</v>
      </c>
      <c r="N2526" t="b">
        <v>1</v>
      </c>
      <c r="O2526">
        <v>1</v>
      </c>
      <c r="P2526">
        <v>22.41</v>
      </c>
      <c r="Q2526">
        <v>2</v>
      </c>
      <c r="R2526" t="s">
        <v>65</v>
      </c>
    </row>
    <row r="2527" spans="1:18" hidden="1" x14ac:dyDescent="0.2">
      <c r="A2527">
        <v>2025</v>
      </c>
      <c r="B2527">
        <v>20</v>
      </c>
      <c r="C2527" t="s">
        <v>27</v>
      </c>
      <c r="D2527" t="s">
        <v>22</v>
      </c>
      <c r="E2527">
        <v>3</v>
      </c>
      <c r="F2527">
        <v>3</v>
      </c>
      <c r="G2527">
        <v>8</v>
      </c>
      <c r="H2527">
        <v>-5</v>
      </c>
      <c r="I2527">
        <v>4</v>
      </c>
      <c r="J2527">
        <v>0</v>
      </c>
      <c r="K2527">
        <v>0</v>
      </c>
      <c r="L2527">
        <v>0.35</v>
      </c>
      <c r="M2527">
        <v>0.47</v>
      </c>
      <c r="N2527" t="b">
        <v>1</v>
      </c>
      <c r="O2527">
        <v>6</v>
      </c>
      <c r="P2527">
        <v>28.32</v>
      </c>
      <c r="Q2527">
        <v>2</v>
      </c>
      <c r="R2527" t="s">
        <v>28</v>
      </c>
    </row>
    <row r="2528" spans="1:18" hidden="1" x14ac:dyDescent="0.2">
      <c r="A2528">
        <v>2025</v>
      </c>
      <c r="B2528">
        <v>20</v>
      </c>
      <c r="C2528" t="s">
        <v>37</v>
      </c>
      <c r="D2528" t="s">
        <v>54</v>
      </c>
      <c r="E2528">
        <v>12</v>
      </c>
      <c r="F2528">
        <v>11</v>
      </c>
      <c r="G2528">
        <v>9</v>
      </c>
      <c r="H2528">
        <v>2</v>
      </c>
      <c r="I2528">
        <v>2</v>
      </c>
      <c r="J2528">
        <v>0</v>
      </c>
      <c r="K2528">
        <v>0</v>
      </c>
      <c r="L2528">
        <v>1.25</v>
      </c>
      <c r="M2528">
        <v>1.66</v>
      </c>
      <c r="N2528" t="b">
        <v>1</v>
      </c>
      <c r="O2528">
        <v>17</v>
      </c>
      <c r="P2528">
        <v>23.2</v>
      </c>
      <c r="Q2528">
        <v>1</v>
      </c>
      <c r="R2528" t="s">
        <v>39</v>
      </c>
    </row>
    <row r="2529" spans="1:18" hidden="1" x14ac:dyDescent="0.2">
      <c r="A2529">
        <v>2025</v>
      </c>
      <c r="B2529">
        <v>20</v>
      </c>
      <c r="C2529" t="s">
        <v>106</v>
      </c>
      <c r="D2529" t="s">
        <v>96</v>
      </c>
      <c r="E2529">
        <v>16</v>
      </c>
      <c r="F2529">
        <v>16</v>
      </c>
      <c r="G2529">
        <v>10</v>
      </c>
      <c r="H2529">
        <v>6</v>
      </c>
      <c r="I2529">
        <v>1</v>
      </c>
      <c r="J2529">
        <v>0</v>
      </c>
      <c r="K2529">
        <v>0</v>
      </c>
      <c r="L2529">
        <v>1.83</v>
      </c>
      <c r="M2529">
        <v>2.42</v>
      </c>
      <c r="N2529" t="b">
        <v>1</v>
      </c>
      <c r="O2529">
        <v>11</v>
      </c>
      <c r="P2529">
        <v>22.41</v>
      </c>
      <c r="Q2529">
        <v>1</v>
      </c>
      <c r="R2529" t="s">
        <v>107</v>
      </c>
    </row>
    <row r="2530" spans="1:18" hidden="1" x14ac:dyDescent="0.2">
      <c r="A2530">
        <v>2025</v>
      </c>
      <c r="B2530">
        <v>20</v>
      </c>
      <c r="C2530" t="s">
        <v>74</v>
      </c>
      <c r="D2530" t="s">
        <v>51</v>
      </c>
      <c r="E2530">
        <v>11</v>
      </c>
      <c r="F2530">
        <v>10</v>
      </c>
      <c r="G2530">
        <v>11</v>
      </c>
      <c r="H2530">
        <v>-1</v>
      </c>
      <c r="I2530">
        <v>0</v>
      </c>
      <c r="J2530">
        <v>0</v>
      </c>
      <c r="K2530">
        <v>0</v>
      </c>
      <c r="L2530">
        <v>1.23</v>
      </c>
      <c r="M2530">
        <v>1.63</v>
      </c>
      <c r="N2530" t="b">
        <v>1</v>
      </c>
      <c r="O2530">
        <v>13</v>
      </c>
      <c r="P2530">
        <v>31.63</v>
      </c>
      <c r="Q2530">
        <v>1</v>
      </c>
      <c r="R2530" t="s">
        <v>75</v>
      </c>
    </row>
    <row r="2531" spans="1:18" hidden="1" x14ac:dyDescent="0.2">
      <c r="A2531">
        <v>2025</v>
      </c>
      <c r="B2531">
        <v>20</v>
      </c>
      <c r="C2531" t="s">
        <v>50</v>
      </c>
      <c r="D2531" t="s">
        <v>46</v>
      </c>
      <c r="E2531">
        <v>17</v>
      </c>
      <c r="F2531">
        <v>17</v>
      </c>
      <c r="G2531">
        <v>12</v>
      </c>
      <c r="H2531">
        <v>5</v>
      </c>
      <c r="I2531">
        <v>0</v>
      </c>
      <c r="J2531">
        <v>0</v>
      </c>
      <c r="K2531">
        <v>1</v>
      </c>
      <c r="L2531">
        <v>1.9</v>
      </c>
      <c r="M2531">
        <v>2.52</v>
      </c>
      <c r="N2531" t="b">
        <v>0</v>
      </c>
      <c r="O2531">
        <v>4</v>
      </c>
      <c r="P2531">
        <v>22.04</v>
      </c>
      <c r="Q2531">
        <v>1</v>
      </c>
      <c r="R2531" t="s">
        <v>52</v>
      </c>
    </row>
    <row r="2532" spans="1:18" hidden="1" x14ac:dyDescent="0.2">
      <c r="A2532">
        <v>2025</v>
      </c>
      <c r="B2532">
        <v>20</v>
      </c>
      <c r="C2532" t="s">
        <v>108</v>
      </c>
      <c r="D2532" t="s">
        <v>97</v>
      </c>
      <c r="E2532">
        <v>9</v>
      </c>
      <c r="F2532">
        <v>8</v>
      </c>
      <c r="G2532">
        <v>13</v>
      </c>
      <c r="H2532">
        <v>-5</v>
      </c>
      <c r="I2532">
        <v>0</v>
      </c>
      <c r="J2532">
        <v>1</v>
      </c>
      <c r="K2532">
        <v>0</v>
      </c>
      <c r="L2532">
        <v>0.67</v>
      </c>
      <c r="M2532">
        <v>0.88</v>
      </c>
      <c r="N2532" t="b">
        <v>0</v>
      </c>
      <c r="O2532">
        <v>16</v>
      </c>
      <c r="P2532">
        <v>22.2</v>
      </c>
      <c r="Q2532">
        <v>1</v>
      </c>
      <c r="R2532" t="s">
        <v>109</v>
      </c>
    </row>
    <row r="2533" spans="1:18" hidden="1" x14ac:dyDescent="0.2">
      <c r="A2533">
        <v>2025</v>
      </c>
      <c r="B2533">
        <v>20</v>
      </c>
      <c r="C2533" t="s">
        <v>66</v>
      </c>
      <c r="D2533" t="s">
        <v>76</v>
      </c>
      <c r="E2533">
        <v>19</v>
      </c>
      <c r="F2533">
        <v>19</v>
      </c>
      <c r="G2533">
        <v>14</v>
      </c>
      <c r="H2533">
        <v>5</v>
      </c>
      <c r="I2533">
        <v>0</v>
      </c>
      <c r="J2533">
        <v>0</v>
      </c>
      <c r="K2533">
        <v>0</v>
      </c>
      <c r="L2533">
        <v>2.02</v>
      </c>
      <c r="M2533">
        <v>2.67</v>
      </c>
      <c r="N2533" t="b">
        <v>0</v>
      </c>
      <c r="O2533">
        <v>5</v>
      </c>
      <c r="P2533">
        <v>22.89</v>
      </c>
      <c r="Q2533">
        <v>2</v>
      </c>
      <c r="R2533" t="s">
        <v>67</v>
      </c>
    </row>
    <row r="2534" spans="1:18" hidden="1" x14ac:dyDescent="0.2">
      <c r="A2534">
        <v>2025</v>
      </c>
      <c r="B2534">
        <v>20</v>
      </c>
      <c r="C2534" t="s">
        <v>34</v>
      </c>
      <c r="D2534" t="s">
        <v>77</v>
      </c>
      <c r="E2534">
        <v>18</v>
      </c>
      <c r="F2534">
        <v>18</v>
      </c>
      <c r="G2534">
        <v>15</v>
      </c>
      <c r="H2534">
        <v>3</v>
      </c>
      <c r="I2534">
        <v>0</v>
      </c>
      <c r="J2534">
        <v>1</v>
      </c>
      <c r="K2534">
        <v>1</v>
      </c>
      <c r="L2534">
        <v>1.96</v>
      </c>
      <c r="M2534">
        <v>2.59</v>
      </c>
      <c r="N2534" t="b">
        <v>0</v>
      </c>
      <c r="O2534">
        <v>18</v>
      </c>
      <c r="P2534">
        <v>22.83</v>
      </c>
      <c r="Q2534">
        <v>1</v>
      </c>
      <c r="R2534" t="s">
        <v>36</v>
      </c>
    </row>
    <row r="2535" spans="1:18" hidden="1" x14ac:dyDescent="0.2">
      <c r="A2535">
        <v>2025</v>
      </c>
      <c r="B2535">
        <v>20</v>
      </c>
      <c r="C2535" t="s">
        <v>100</v>
      </c>
      <c r="D2535" t="s">
        <v>77</v>
      </c>
      <c r="E2535">
        <v>20</v>
      </c>
      <c r="F2535">
        <v>20</v>
      </c>
      <c r="G2535">
        <v>16</v>
      </c>
      <c r="H2535">
        <v>4</v>
      </c>
      <c r="I2535">
        <v>0</v>
      </c>
      <c r="J2535">
        <v>0</v>
      </c>
      <c r="K2535">
        <v>0</v>
      </c>
      <c r="L2535">
        <v>2.08</v>
      </c>
      <c r="M2535">
        <v>2.76</v>
      </c>
      <c r="N2535" t="b">
        <v>0</v>
      </c>
      <c r="O2535">
        <v>12</v>
      </c>
      <c r="P2535">
        <v>22.79</v>
      </c>
      <c r="Q2535">
        <v>1</v>
      </c>
      <c r="R2535" t="s">
        <v>101</v>
      </c>
    </row>
    <row r="2536" spans="1:18" x14ac:dyDescent="0.2">
      <c r="A2536">
        <v>2025</v>
      </c>
      <c r="B2536">
        <v>20</v>
      </c>
      <c r="C2536" t="s">
        <v>29</v>
      </c>
      <c r="D2536" t="s">
        <v>46</v>
      </c>
      <c r="E2536">
        <v>7</v>
      </c>
      <c r="F2536">
        <v>12</v>
      </c>
      <c r="G2536">
        <v>17</v>
      </c>
      <c r="H2536">
        <v>-5</v>
      </c>
      <c r="I2536">
        <v>0</v>
      </c>
      <c r="J2536">
        <v>1</v>
      </c>
      <c r="K2536">
        <v>0</v>
      </c>
      <c r="L2536">
        <v>0.59</v>
      </c>
      <c r="M2536">
        <v>0.78</v>
      </c>
      <c r="N2536" t="b">
        <v>0</v>
      </c>
      <c r="O2536">
        <v>2</v>
      </c>
      <c r="P2536">
        <v>23.67</v>
      </c>
      <c r="Q2536">
        <v>3</v>
      </c>
      <c r="R2536" t="s">
        <v>30</v>
      </c>
    </row>
    <row r="2537" spans="1:18" hidden="1" x14ac:dyDescent="0.2">
      <c r="A2537">
        <v>2025</v>
      </c>
      <c r="B2537">
        <v>20</v>
      </c>
      <c r="C2537" t="s">
        <v>80</v>
      </c>
      <c r="D2537" t="s">
        <v>76</v>
      </c>
      <c r="E2537">
        <v>14</v>
      </c>
      <c r="F2537">
        <v>14</v>
      </c>
      <c r="I2537">
        <v>0</v>
      </c>
      <c r="J2537">
        <v>1</v>
      </c>
      <c r="K2537">
        <v>0</v>
      </c>
      <c r="L2537">
        <v>1.52</v>
      </c>
      <c r="M2537">
        <v>2.0099999999999998</v>
      </c>
      <c r="N2537" t="b">
        <v>0</v>
      </c>
      <c r="O2537">
        <v>15</v>
      </c>
      <c r="P2537">
        <v>26.82</v>
      </c>
      <c r="Q2537">
        <v>1</v>
      </c>
      <c r="R2537" t="s">
        <v>81</v>
      </c>
    </row>
    <row r="2538" spans="1:18" hidden="1" x14ac:dyDescent="0.2">
      <c r="A2538">
        <v>2025</v>
      </c>
      <c r="B2538">
        <v>20</v>
      </c>
      <c r="C2538" t="s">
        <v>68</v>
      </c>
      <c r="D2538" t="s">
        <v>96</v>
      </c>
      <c r="E2538">
        <v>13</v>
      </c>
      <c r="F2538">
        <v>13</v>
      </c>
      <c r="I2538">
        <v>0</v>
      </c>
      <c r="J2538">
        <v>1</v>
      </c>
      <c r="K2538">
        <v>0</v>
      </c>
      <c r="L2538">
        <v>1.43</v>
      </c>
      <c r="M2538">
        <v>1.89</v>
      </c>
      <c r="N2538" t="b">
        <v>0</v>
      </c>
      <c r="O2538">
        <v>19</v>
      </c>
      <c r="R2538" t="s">
        <v>69</v>
      </c>
    </row>
    <row r="2539" spans="1:18" hidden="1" x14ac:dyDescent="0.2">
      <c r="A2539">
        <v>2025</v>
      </c>
      <c r="B2539">
        <v>20</v>
      </c>
      <c r="C2539" t="s">
        <v>94</v>
      </c>
      <c r="D2539" t="s">
        <v>97</v>
      </c>
      <c r="E2539">
        <v>15</v>
      </c>
      <c r="F2539">
        <v>15</v>
      </c>
      <c r="I2539">
        <v>0</v>
      </c>
      <c r="J2539">
        <v>0</v>
      </c>
      <c r="K2539">
        <v>0</v>
      </c>
      <c r="L2539">
        <v>1.38</v>
      </c>
      <c r="M2539">
        <v>1.82</v>
      </c>
      <c r="N2539" t="b">
        <v>0</v>
      </c>
      <c r="O2539">
        <v>20</v>
      </c>
      <c r="P2539">
        <v>34.21</v>
      </c>
      <c r="Q2539">
        <v>1</v>
      </c>
      <c r="R2539" t="s">
        <v>95</v>
      </c>
    </row>
    <row r="2540" spans="1:18" hidden="1" x14ac:dyDescent="0.2">
      <c r="A2540">
        <v>2025</v>
      </c>
      <c r="B2540">
        <v>21</v>
      </c>
      <c r="C2540" t="s">
        <v>24</v>
      </c>
      <c r="D2540" t="s">
        <v>25</v>
      </c>
      <c r="E2540">
        <v>1</v>
      </c>
      <c r="F2540">
        <v>1</v>
      </c>
      <c r="G2540">
        <v>1</v>
      </c>
      <c r="H2540">
        <v>0</v>
      </c>
      <c r="I2540">
        <v>25</v>
      </c>
      <c r="J2540">
        <v>1</v>
      </c>
      <c r="K2540">
        <v>1</v>
      </c>
      <c r="L2540">
        <v>0</v>
      </c>
      <c r="M2540">
        <v>0</v>
      </c>
      <c r="N2540" t="b">
        <v>1</v>
      </c>
      <c r="O2540">
        <v>6</v>
      </c>
      <c r="P2540">
        <v>23.36</v>
      </c>
      <c r="Q2540">
        <v>2</v>
      </c>
      <c r="R2540" t="s">
        <v>26</v>
      </c>
    </row>
    <row r="2541" spans="1:18" hidden="1" x14ac:dyDescent="0.2">
      <c r="A2541">
        <v>2025</v>
      </c>
      <c r="B2541">
        <v>21</v>
      </c>
      <c r="C2541" t="s">
        <v>104</v>
      </c>
      <c r="D2541" t="s">
        <v>19</v>
      </c>
      <c r="E2541">
        <v>2</v>
      </c>
      <c r="F2541">
        <v>2</v>
      </c>
      <c r="G2541">
        <v>2</v>
      </c>
      <c r="H2541">
        <v>0</v>
      </c>
      <c r="I2541">
        <v>18</v>
      </c>
      <c r="J2541">
        <v>1</v>
      </c>
      <c r="K2541">
        <v>1</v>
      </c>
      <c r="L2541">
        <v>0.17</v>
      </c>
      <c r="M2541">
        <v>0.25</v>
      </c>
      <c r="N2541" t="b">
        <v>1</v>
      </c>
      <c r="O2541">
        <v>9</v>
      </c>
      <c r="P2541">
        <v>23.38</v>
      </c>
      <c r="Q2541">
        <v>2</v>
      </c>
      <c r="R2541" t="s">
        <v>105</v>
      </c>
    </row>
    <row r="2542" spans="1:18" hidden="1" x14ac:dyDescent="0.2">
      <c r="A2542">
        <v>2025</v>
      </c>
      <c r="B2542">
        <v>21</v>
      </c>
      <c r="C2542" t="s">
        <v>58</v>
      </c>
      <c r="D2542" t="s">
        <v>51</v>
      </c>
      <c r="E2542">
        <v>16</v>
      </c>
      <c r="F2542">
        <v>19</v>
      </c>
      <c r="G2542">
        <v>3</v>
      </c>
      <c r="H2542">
        <v>16</v>
      </c>
      <c r="I2542">
        <v>15</v>
      </c>
      <c r="J2542">
        <v>1</v>
      </c>
      <c r="K2542">
        <v>1</v>
      </c>
      <c r="L2542">
        <v>0.89</v>
      </c>
      <c r="M2542">
        <v>1.28</v>
      </c>
      <c r="N2542" t="b">
        <v>1</v>
      </c>
      <c r="O2542">
        <v>2</v>
      </c>
      <c r="P2542">
        <v>23.19</v>
      </c>
      <c r="Q2542">
        <v>3</v>
      </c>
      <c r="R2542" t="s">
        <v>59</v>
      </c>
    </row>
    <row r="2543" spans="1:18" hidden="1" x14ac:dyDescent="0.2">
      <c r="A2543">
        <v>2025</v>
      </c>
      <c r="B2543">
        <v>21</v>
      </c>
      <c r="C2543" t="s">
        <v>64</v>
      </c>
      <c r="D2543" t="s">
        <v>19</v>
      </c>
      <c r="E2543">
        <v>6</v>
      </c>
      <c r="F2543">
        <v>6</v>
      </c>
      <c r="G2543">
        <v>4</v>
      </c>
      <c r="H2543">
        <v>2</v>
      </c>
      <c r="I2543">
        <v>12</v>
      </c>
      <c r="J2543">
        <v>0</v>
      </c>
      <c r="K2543">
        <v>0</v>
      </c>
      <c r="L2543">
        <v>0.37</v>
      </c>
      <c r="M2543">
        <v>0.53</v>
      </c>
      <c r="N2543" t="b">
        <v>1</v>
      </c>
      <c r="O2543">
        <v>8</v>
      </c>
      <c r="P2543">
        <v>23.24</v>
      </c>
      <c r="Q2543">
        <v>2</v>
      </c>
      <c r="R2543" t="s">
        <v>65</v>
      </c>
    </row>
    <row r="2544" spans="1:18" hidden="1" x14ac:dyDescent="0.2">
      <c r="A2544">
        <v>2025</v>
      </c>
      <c r="B2544">
        <v>21</v>
      </c>
      <c r="C2544" t="s">
        <v>92</v>
      </c>
      <c r="D2544" t="s">
        <v>25</v>
      </c>
      <c r="E2544">
        <v>4</v>
      </c>
      <c r="F2544">
        <v>4</v>
      </c>
      <c r="G2544">
        <v>5</v>
      </c>
      <c r="H2544">
        <v>-1</v>
      </c>
      <c r="I2544">
        <v>10</v>
      </c>
      <c r="J2544">
        <v>0</v>
      </c>
      <c r="K2544">
        <v>0</v>
      </c>
      <c r="L2544">
        <v>0.32</v>
      </c>
      <c r="M2544">
        <v>0.47</v>
      </c>
      <c r="N2544" t="b">
        <v>1</v>
      </c>
      <c r="O2544">
        <v>3</v>
      </c>
      <c r="P2544">
        <v>28.88</v>
      </c>
      <c r="Q2544">
        <v>2</v>
      </c>
      <c r="R2544" t="s">
        <v>93</v>
      </c>
    </row>
    <row r="2545" spans="1:18" hidden="1" x14ac:dyDescent="0.2">
      <c r="A2545">
        <v>2025</v>
      </c>
      <c r="B2545">
        <v>21</v>
      </c>
      <c r="C2545" t="s">
        <v>98</v>
      </c>
      <c r="D2545" t="s">
        <v>54</v>
      </c>
      <c r="E2545">
        <v>8</v>
      </c>
      <c r="F2545">
        <v>8</v>
      </c>
      <c r="G2545">
        <v>6</v>
      </c>
      <c r="H2545">
        <v>2</v>
      </c>
      <c r="I2545">
        <v>8</v>
      </c>
      <c r="J2545">
        <v>1</v>
      </c>
      <c r="K2545">
        <v>1</v>
      </c>
      <c r="L2545">
        <v>0.24</v>
      </c>
      <c r="M2545">
        <v>0.35</v>
      </c>
      <c r="N2545" t="b">
        <v>1</v>
      </c>
      <c r="O2545">
        <v>13</v>
      </c>
      <c r="P2545">
        <v>24.2</v>
      </c>
      <c r="Q2545">
        <v>2</v>
      </c>
      <c r="R2545" t="s">
        <v>99</v>
      </c>
    </row>
    <row r="2546" spans="1:18" hidden="1" x14ac:dyDescent="0.2">
      <c r="A2546">
        <v>2025</v>
      </c>
      <c r="B2546">
        <v>21</v>
      </c>
      <c r="C2546" t="s">
        <v>94</v>
      </c>
      <c r="D2546" t="s">
        <v>97</v>
      </c>
      <c r="E2546">
        <v>7</v>
      </c>
      <c r="F2546">
        <v>7</v>
      </c>
      <c r="G2546">
        <v>7</v>
      </c>
      <c r="H2546">
        <v>0</v>
      </c>
      <c r="I2546">
        <v>6</v>
      </c>
      <c r="J2546">
        <v>0</v>
      </c>
      <c r="K2546">
        <v>1</v>
      </c>
      <c r="L2546">
        <v>0.44</v>
      </c>
      <c r="M2546">
        <v>0.63</v>
      </c>
      <c r="N2546" t="b">
        <v>1</v>
      </c>
      <c r="O2546">
        <v>18</v>
      </c>
      <c r="P2546">
        <v>22.9</v>
      </c>
      <c r="Q2546">
        <v>1</v>
      </c>
      <c r="R2546" t="s">
        <v>95</v>
      </c>
    </row>
    <row r="2547" spans="1:18" hidden="1" x14ac:dyDescent="0.2">
      <c r="A2547">
        <v>2025</v>
      </c>
      <c r="B2547">
        <v>21</v>
      </c>
      <c r="C2547" t="s">
        <v>108</v>
      </c>
      <c r="D2547" t="s">
        <v>97</v>
      </c>
      <c r="E2547">
        <v>5</v>
      </c>
      <c r="F2547">
        <v>5</v>
      </c>
      <c r="G2547">
        <v>8</v>
      </c>
      <c r="H2547">
        <v>-3</v>
      </c>
      <c r="I2547">
        <v>4</v>
      </c>
      <c r="J2547">
        <v>1</v>
      </c>
      <c r="K2547">
        <v>0</v>
      </c>
      <c r="L2547">
        <v>0.42</v>
      </c>
      <c r="M2547">
        <v>0.6</v>
      </c>
      <c r="N2547" t="b">
        <v>1</v>
      </c>
      <c r="O2547">
        <v>15</v>
      </c>
      <c r="P2547">
        <v>23.58</v>
      </c>
      <c r="Q2547">
        <v>2</v>
      </c>
      <c r="R2547" t="s">
        <v>109</v>
      </c>
    </row>
    <row r="2548" spans="1:18" hidden="1" x14ac:dyDescent="0.2">
      <c r="A2548">
        <v>2025</v>
      </c>
      <c r="B2548">
        <v>21</v>
      </c>
      <c r="C2548" t="s">
        <v>68</v>
      </c>
      <c r="D2548" t="s">
        <v>96</v>
      </c>
      <c r="E2548">
        <v>10</v>
      </c>
      <c r="F2548">
        <v>10</v>
      </c>
      <c r="G2548">
        <v>9</v>
      </c>
      <c r="H2548">
        <v>1</v>
      </c>
      <c r="I2548">
        <v>2</v>
      </c>
      <c r="K2548">
        <v>0</v>
      </c>
      <c r="L2548">
        <v>0.47</v>
      </c>
      <c r="M2548">
        <v>0.68</v>
      </c>
      <c r="N2548" t="b">
        <v>1</v>
      </c>
      <c r="O2548">
        <v>11</v>
      </c>
      <c r="P2548">
        <v>23.09</v>
      </c>
      <c r="Q2548">
        <v>1</v>
      </c>
      <c r="R2548" t="s">
        <v>69</v>
      </c>
    </row>
    <row r="2549" spans="1:18" hidden="1" x14ac:dyDescent="0.2">
      <c r="A2549">
        <v>2025</v>
      </c>
      <c r="B2549">
        <v>21</v>
      </c>
      <c r="C2549" t="s">
        <v>34</v>
      </c>
      <c r="D2549" t="s">
        <v>77</v>
      </c>
      <c r="E2549">
        <v>9</v>
      </c>
      <c r="F2549">
        <v>9</v>
      </c>
      <c r="G2549">
        <v>10</v>
      </c>
      <c r="H2549">
        <v>-1</v>
      </c>
      <c r="I2549">
        <v>1</v>
      </c>
      <c r="J2549">
        <v>1</v>
      </c>
      <c r="K2549">
        <v>1</v>
      </c>
      <c r="L2549">
        <v>0.35</v>
      </c>
      <c r="M2549">
        <v>0.5</v>
      </c>
      <c r="N2549" t="b">
        <v>1</v>
      </c>
      <c r="O2549">
        <v>16</v>
      </c>
      <c r="P2549">
        <v>23.66</v>
      </c>
      <c r="Q2549">
        <v>2</v>
      </c>
      <c r="R2549" t="s">
        <v>36</v>
      </c>
    </row>
    <row r="2550" spans="1:18" hidden="1" x14ac:dyDescent="0.2">
      <c r="A2550">
        <v>2025</v>
      </c>
      <c r="B2550">
        <v>21</v>
      </c>
      <c r="C2550" t="s">
        <v>50</v>
      </c>
      <c r="D2550" t="s">
        <v>46</v>
      </c>
      <c r="E2550">
        <v>12</v>
      </c>
      <c r="F2550">
        <v>12</v>
      </c>
      <c r="G2550">
        <v>11</v>
      </c>
      <c r="H2550">
        <v>1</v>
      </c>
      <c r="I2550">
        <v>0</v>
      </c>
      <c r="J2550">
        <v>1</v>
      </c>
      <c r="K2550">
        <v>1</v>
      </c>
      <c r="L2550">
        <v>0.54</v>
      </c>
      <c r="M2550">
        <v>0.78</v>
      </c>
      <c r="N2550" t="b">
        <v>1</v>
      </c>
      <c r="O2550">
        <v>1</v>
      </c>
      <c r="P2550">
        <v>23.09</v>
      </c>
      <c r="Q2550">
        <v>2</v>
      </c>
      <c r="R2550" t="s">
        <v>52</v>
      </c>
    </row>
    <row r="2551" spans="1:18" hidden="1" x14ac:dyDescent="0.2">
      <c r="A2551">
        <v>2025</v>
      </c>
      <c r="B2551">
        <v>21</v>
      </c>
      <c r="C2551" t="s">
        <v>37</v>
      </c>
      <c r="D2551" t="s">
        <v>54</v>
      </c>
      <c r="E2551">
        <v>17</v>
      </c>
      <c r="F2551">
        <v>20</v>
      </c>
      <c r="G2551">
        <v>12</v>
      </c>
      <c r="H2551">
        <v>8</v>
      </c>
      <c r="I2551">
        <v>0</v>
      </c>
      <c r="J2551">
        <v>0</v>
      </c>
      <c r="K2551">
        <v>0</v>
      </c>
      <c r="L2551">
        <v>0.93</v>
      </c>
      <c r="M2551">
        <v>1.33</v>
      </c>
      <c r="N2551" t="b">
        <v>1</v>
      </c>
      <c r="O2551">
        <v>12</v>
      </c>
      <c r="P2551">
        <v>24.19</v>
      </c>
      <c r="Q2551">
        <v>2</v>
      </c>
      <c r="R2551" t="s">
        <v>39</v>
      </c>
    </row>
    <row r="2552" spans="1:18" x14ac:dyDescent="0.2">
      <c r="A2552">
        <v>2025</v>
      </c>
      <c r="B2552">
        <v>21</v>
      </c>
      <c r="C2552" t="s">
        <v>29</v>
      </c>
      <c r="D2552" t="s">
        <v>46</v>
      </c>
      <c r="E2552">
        <v>15</v>
      </c>
      <c r="F2552">
        <v>15</v>
      </c>
      <c r="G2552">
        <v>13</v>
      </c>
      <c r="H2552">
        <v>2</v>
      </c>
      <c r="I2552">
        <v>0</v>
      </c>
      <c r="J2552">
        <v>0</v>
      </c>
      <c r="K2552">
        <v>0</v>
      </c>
      <c r="L2552">
        <v>0.67</v>
      </c>
      <c r="M2552">
        <v>0.97</v>
      </c>
      <c r="N2552" t="b">
        <v>1</v>
      </c>
      <c r="O2552">
        <v>14</v>
      </c>
      <c r="P2552">
        <v>24.65</v>
      </c>
      <c r="Q2552">
        <v>2</v>
      </c>
      <c r="R2552" t="s">
        <v>30</v>
      </c>
    </row>
    <row r="2553" spans="1:18" hidden="1" x14ac:dyDescent="0.2">
      <c r="A2553">
        <v>2025</v>
      </c>
      <c r="B2553">
        <v>21</v>
      </c>
      <c r="C2553" t="s">
        <v>80</v>
      </c>
      <c r="D2553" t="s">
        <v>76</v>
      </c>
      <c r="E2553">
        <v>11</v>
      </c>
      <c r="F2553">
        <v>11</v>
      </c>
      <c r="G2553">
        <v>14</v>
      </c>
      <c r="H2553">
        <v>-3</v>
      </c>
      <c r="I2553">
        <v>0</v>
      </c>
      <c r="J2553">
        <v>1</v>
      </c>
      <c r="K2553">
        <v>1</v>
      </c>
      <c r="L2553">
        <v>0.49</v>
      </c>
      <c r="M2553">
        <v>0.7</v>
      </c>
      <c r="N2553" t="b">
        <v>1</v>
      </c>
      <c r="O2553">
        <v>10</v>
      </c>
      <c r="P2553">
        <v>23.75</v>
      </c>
      <c r="Q2553">
        <v>2</v>
      </c>
      <c r="R2553" t="s">
        <v>81</v>
      </c>
    </row>
    <row r="2554" spans="1:18" hidden="1" x14ac:dyDescent="0.2">
      <c r="A2554">
        <v>2025</v>
      </c>
      <c r="B2554">
        <v>21</v>
      </c>
      <c r="C2554" t="s">
        <v>100</v>
      </c>
      <c r="D2554" t="s">
        <v>77</v>
      </c>
      <c r="E2554">
        <v>18</v>
      </c>
      <c r="F2554">
        <v>16</v>
      </c>
      <c r="G2554">
        <v>15</v>
      </c>
      <c r="H2554">
        <v>1</v>
      </c>
      <c r="I2554">
        <v>0</v>
      </c>
      <c r="J2554">
        <v>0</v>
      </c>
      <c r="K2554">
        <v>0</v>
      </c>
      <c r="L2554">
        <v>1.1200000000000001</v>
      </c>
      <c r="M2554">
        <v>1.61</v>
      </c>
      <c r="N2554" t="b">
        <v>1</v>
      </c>
      <c r="O2554">
        <v>5</v>
      </c>
      <c r="P2554">
        <v>24.92</v>
      </c>
      <c r="Q2554">
        <v>2</v>
      </c>
      <c r="R2554" t="s">
        <v>101</v>
      </c>
    </row>
    <row r="2555" spans="1:18" hidden="1" x14ac:dyDescent="0.2">
      <c r="A2555">
        <v>2025</v>
      </c>
      <c r="B2555">
        <v>21</v>
      </c>
      <c r="C2555" t="s">
        <v>66</v>
      </c>
      <c r="D2555" t="s">
        <v>76</v>
      </c>
      <c r="E2555">
        <v>14</v>
      </c>
      <c r="F2555">
        <v>14</v>
      </c>
      <c r="G2555">
        <v>16</v>
      </c>
      <c r="H2555">
        <v>-2</v>
      </c>
      <c r="I2555">
        <v>0</v>
      </c>
      <c r="J2555">
        <v>0</v>
      </c>
      <c r="K2555">
        <v>0</v>
      </c>
      <c r="L2555">
        <v>0.53</v>
      </c>
      <c r="M2555">
        <v>0.76</v>
      </c>
      <c r="N2555" t="b">
        <v>1</v>
      </c>
      <c r="O2555">
        <v>7</v>
      </c>
      <c r="P2555">
        <v>23.36</v>
      </c>
      <c r="Q2555">
        <v>2</v>
      </c>
      <c r="R2555" t="s">
        <v>67</v>
      </c>
    </row>
    <row r="2556" spans="1:18" hidden="1" x14ac:dyDescent="0.2">
      <c r="A2556">
        <v>2025</v>
      </c>
      <c r="B2556">
        <v>21</v>
      </c>
      <c r="C2556" t="s">
        <v>74</v>
      </c>
      <c r="D2556" t="s">
        <v>51</v>
      </c>
      <c r="E2556">
        <v>19</v>
      </c>
      <c r="F2556">
        <v>17</v>
      </c>
      <c r="G2556">
        <v>17</v>
      </c>
      <c r="H2556">
        <v>0</v>
      </c>
      <c r="I2556">
        <v>0</v>
      </c>
      <c r="J2556">
        <v>0</v>
      </c>
      <c r="K2556">
        <v>0</v>
      </c>
      <c r="L2556">
        <v>1.2</v>
      </c>
      <c r="M2556">
        <v>1.73</v>
      </c>
      <c r="N2556" t="b">
        <v>1</v>
      </c>
      <c r="O2556">
        <v>4</v>
      </c>
      <c r="P2556">
        <v>30.33</v>
      </c>
      <c r="Q2556">
        <v>3</v>
      </c>
      <c r="R2556" t="s">
        <v>75</v>
      </c>
    </row>
    <row r="2557" spans="1:18" hidden="1" x14ac:dyDescent="0.2">
      <c r="A2557">
        <v>2025</v>
      </c>
      <c r="B2557">
        <v>21</v>
      </c>
      <c r="C2557" t="s">
        <v>106</v>
      </c>
      <c r="D2557" t="s">
        <v>96</v>
      </c>
      <c r="F2557">
        <v>18</v>
      </c>
      <c r="I2557">
        <v>0</v>
      </c>
      <c r="K2557">
        <v>0</v>
      </c>
      <c r="N2557" t="b">
        <v>0</v>
      </c>
      <c r="R2557" t="s">
        <v>107</v>
      </c>
    </row>
    <row r="2558" spans="1:18" hidden="1" x14ac:dyDescent="0.2">
      <c r="A2558">
        <v>2025</v>
      </c>
      <c r="B2558">
        <v>21</v>
      </c>
      <c r="C2558" t="s">
        <v>27</v>
      </c>
      <c r="D2558" t="s">
        <v>22</v>
      </c>
      <c r="E2558">
        <v>13</v>
      </c>
      <c r="F2558">
        <v>13</v>
      </c>
      <c r="I2558">
        <v>0</v>
      </c>
      <c r="J2558">
        <v>0</v>
      </c>
      <c r="K2558">
        <v>0</v>
      </c>
      <c r="L2558">
        <v>0.51</v>
      </c>
      <c r="M2558">
        <v>0.73</v>
      </c>
      <c r="N2558" t="b">
        <v>0</v>
      </c>
      <c r="O2558">
        <v>17</v>
      </c>
      <c r="P2558">
        <v>31.42</v>
      </c>
      <c r="Q2558">
        <v>3</v>
      </c>
      <c r="R2558" t="s">
        <v>28</v>
      </c>
    </row>
    <row r="2559" spans="1:18" hidden="1" x14ac:dyDescent="0.2">
      <c r="A2559">
        <v>2025</v>
      </c>
      <c r="B2559">
        <v>21</v>
      </c>
      <c r="C2559" t="s">
        <v>21</v>
      </c>
      <c r="D2559" t="s">
        <v>22</v>
      </c>
      <c r="E2559">
        <v>3</v>
      </c>
      <c r="F2559">
        <v>3</v>
      </c>
      <c r="I2559">
        <v>0</v>
      </c>
      <c r="J2559">
        <v>1</v>
      </c>
      <c r="K2559">
        <v>0</v>
      </c>
      <c r="L2559">
        <v>0.28999999999999998</v>
      </c>
      <c r="M2559">
        <v>0.42</v>
      </c>
      <c r="N2559" t="b">
        <v>0</v>
      </c>
      <c r="O2559">
        <v>19</v>
      </c>
      <c r="R2559" t="s">
        <v>23</v>
      </c>
    </row>
    <row r="2560" spans="1:18" x14ac:dyDescent="0.2">
      <c r="H2560">
        <f>SUBTOTAL(109,Table1[Positions Gained])</f>
        <v>6</v>
      </c>
      <c r="I2560">
        <f>SUBTOTAL(109,Table1[Points])</f>
        <v>29</v>
      </c>
      <c r="J2560">
        <f>SUBTOTAL(109,Table1[Beat Teammate Quali])</f>
        <v>11</v>
      </c>
      <c r="K2560">
        <f>SUBTOTAL(109,Table1[Beat Teammate Race])</f>
        <v>4</v>
      </c>
    </row>
    <row r="2571" spans="8:12" ht="17" thickBot="1" x14ac:dyDescent="0.25"/>
    <row r="2572" spans="8:12" ht="17" thickBot="1" x14ac:dyDescent="0.25">
      <c r="I2572" s="5" t="s">
        <v>7</v>
      </c>
      <c r="J2572" s="5" t="s">
        <v>8</v>
      </c>
      <c r="K2572" s="5" t="s">
        <v>9</v>
      </c>
      <c r="L2572" s="5" t="s">
        <v>10</v>
      </c>
    </row>
    <row r="2573" spans="8:12" ht="17" thickBot="1" x14ac:dyDescent="0.25">
      <c r="H2573" t="s">
        <v>117</v>
      </c>
      <c r="I2573">
        <v>61</v>
      </c>
      <c r="J2573">
        <v>70</v>
      </c>
      <c r="K2573">
        <v>9</v>
      </c>
      <c r="L2573">
        <v>11</v>
      </c>
    </row>
    <row r="2574" spans="8:12" ht="18" thickTop="1" thickBot="1" x14ac:dyDescent="0.25">
      <c r="H2574" t="s">
        <v>118</v>
      </c>
      <c r="I2574" s="6">
        <f>SUBTOTAL(109,Table1[Positions Gained])</f>
        <v>6</v>
      </c>
      <c r="J2574" s="6">
        <f>SUBTOTAL(109,Table1[Points])</f>
        <v>29</v>
      </c>
      <c r="K2574" s="6">
        <f>SUBTOTAL(109,Table1[Beat Teammate Quali])</f>
        <v>11</v>
      </c>
      <c r="L2574" s="6">
        <f>SUBTOTAL(109,Table1[Beat Teammate Race])</f>
        <v>4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F1_Race_By_Race_Details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McLain Causey</dc:creator>
  <cp:lastModifiedBy>McLain Causey</cp:lastModifiedBy>
  <dcterms:created xsi:type="dcterms:W3CDTF">2025-11-10T19:53:11Z</dcterms:created>
  <dcterms:modified xsi:type="dcterms:W3CDTF">2025-11-14T20:57:50Z</dcterms:modified>
</cp:coreProperties>
</file>